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2"/>
  </bookViews>
  <sheets>
    <sheet name="63-64-69-70" sheetId="1" r:id="rId1"/>
    <sheet name="65-66" sheetId="2" r:id="rId2"/>
    <sheet name="Sheet2" sheetId="3" r:id="rId3"/>
  </sheets>
  <definedNames>
    <definedName name="_xlnm.Print_Titles" localSheetId="0">'63-64-69-70'!$3:$4</definedName>
  </definedNames>
  <calcPr fullCalcOnLoad="1"/>
</workbook>
</file>

<file path=xl/sharedStrings.xml><?xml version="1.0" encoding="utf-8"?>
<sst xmlns="http://schemas.openxmlformats.org/spreadsheetml/2006/main" count="194" uniqueCount="35">
  <si>
    <t>বাউরা</t>
  </si>
  <si>
    <t xml:space="preserve">৬৩/৬৪নং লালমনি ও ৬৯/৭০ নং পার্বতীপুর কমিউটার ট্রেনের ভাড়ার তালিকা </t>
  </si>
  <si>
    <t>খোলাহাটি</t>
  </si>
  <si>
    <t>পাটগ্রাম</t>
  </si>
  <si>
    <t>পার্বতীপুর</t>
  </si>
  <si>
    <t>হাটিবান্ধা</t>
  </si>
  <si>
    <t>বদরগঞ্জ</t>
  </si>
  <si>
    <t>রম্নট ঃ লালমনিরহাট-বুড়িমারী-লালমনিরহাট</t>
  </si>
  <si>
    <t xml:space="preserve">৬১/৬১ ন দিনাজপুর কমিউটার ট্রেনের ভাড়ার তালিকা </t>
  </si>
  <si>
    <t>ভোটমারী</t>
  </si>
  <si>
    <t>তিসত্মা</t>
  </si>
  <si>
    <t>হইতে</t>
  </si>
  <si>
    <t>শ্যামনগর</t>
  </si>
  <si>
    <t xml:space="preserve"> কমিউটার শ্রেণীর ভাড়া (টাকা)</t>
  </si>
  <si>
    <t>কাকিনা</t>
  </si>
  <si>
    <t>বড়খাতা</t>
  </si>
  <si>
    <t>লালমনিরহাট</t>
  </si>
  <si>
    <t>কাউনিয়া</t>
  </si>
  <si>
    <t>দিনাজপুর</t>
  </si>
  <si>
    <t>চিরিরবন্দর</t>
  </si>
  <si>
    <t>স্টেশন</t>
  </si>
  <si>
    <t>পর্যমত্ম</t>
  </si>
  <si>
    <t>রংপুর</t>
  </si>
  <si>
    <t>বিরল</t>
  </si>
  <si>
    <t>রম্নট ঃ লালমনিরহাট-পার্বতীপুর-লালমনিরহাট</t>
  </si>
  <si>
    <t>মহেন্দ্রনগর</t>
  </si>
  <si>
    <t>তুষভান্ডার</t>
  </si>
  <si>
    <t>মীরবাগ</t>
  </si>
  <si>
    <t xml:space="preserve">৬৫/৬৬ নং বুড়িমারী-১ ও ২ কমিউটার ট্রেনের ভাড়ার তালিকা </t>
  </si>
  <si>
    <t>আদিতমারী</t>
  </si>
  <si>
    <t>বুড়িমারী</t>
  </si>
  <si>
    <t>দুরত্ব  (কিঃমিঃ)</t>
  </si>
  <si>
    <t>রুটঃলালমনিরহাট-বিরল-লালমনিরহাট</t>
  </si>
  <si>
    <t>পর্যন্ত</t>
  </si>
  <si>
    <t>তিস্তা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</si>
</sst>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31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SutonnyMJ"/>
      <family val="0"/>
    </font>
    <font>
      <sz val="14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Nikosh"/>
      <family val="0"/>
    </font>
    <font>
      <sz val="10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sz val="12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textRotation="90" wrapText="1"/>
    </xf>
    <xf numFmtId="173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textRotation="90" wrapText="1"/>
    </xf>
    <xf numFmtId="2" fontId="30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="145" zoomScaleNormal="145" zoomScalePageLayoutView="0" workbookViewId="0" topLeftCell="A1">
      <selection activeCell="J17" sqref="J17"/>
    </sheetView>
  </sheetViews>
  <sheetFormatPr defaultColWidth="9.140625" defaultRowHeight="12.75"/>
  <cols>
    <col min="1" max="1" width="11.57421875" style="3" customWidth="1"/>
    <col min="2" max="2" width="17.7109375" style="3" customWidth="1"/>
    <col min="3" max="3" width="16.421875" style="3" customWidth="1"/>
    <col min="4" max="4" width="8.00390625" style="4" hidden="1" customWidth="1"/>
    <col min="5" max="5" width="7.421875" style="3" hidden="1" customWidth="1"/>
    <col min="6" max="6" width="24.28125" style="3" customWidth="1"/>
    <col min="7" max="7" width="8.00390625" style="3" hidden="1" customWidth="1"/>
    <col min="8" max="16384" width="9.140625" style="3" customWidth="1"/>
  </cols>
  <sheetData>
    <row r="1" spans="1:7" ht="19.5" customHeight="1">
      <c r="A1" s="20" t="s">
        <v>1</v>
      </c>
      <c r="B1" s="21"/>
      <c r="C1" s="21"/>
      <c r="D1" s="21"/>
      <c r="E1" s="21"/>
      <c r="F1" s="21"/>
      <c r="G1" s="21"/>
    </row>
    <row r="2" spans="1:6" ht="15.75" customHeight="1">
      <c r="A2" s="18" t="s">
        <v>24</v>
      </c>
      <c r="B2" s="19"/>
      <c r="C2" s="19"/>
      <c r="D2" s="19"/>
      <c r="E2" s="19"/>
      <c r="F2" s="19"/>
    </row>
    <row r="3" spans="1:7" ht="15" customHeight="1">
      <c r="A3" s="22" t="s">
        <v>20</v>
      </c>
      <c r="B3" s="23"/>
      <c r="C3" s="10" t="s">
        <v>31</v>
      </c>
      <c r="D3" s="1"/>
      <c r="E3" s="1"/>
      <c r="F3" s="10" t="s">
        <v>13</v>
      </c>
      <c r="G3" s="1"/>
    </row>
    <row r="4" spans="1:7" ht="23.25" customHeight="1">
      <c r="A4" s="5" t="s">
        <v>11</v>
      </c>
      <c r="B4" s="6" t="s">
        <v>21</v>
      </c>
      <c r="C4" s="11"/>
      <c r="D4" s="1"/>
      <c r="E4" s="1"/>
      <c r="F4" s="11"/>
      <c r="G4" s="1"/>
    </row>
    <row r="5" spans="1:7" ht="12.75" customHeight="1">
      <c r="A5" s="12" t="s">
        <v>16</v>
      </c>
      <c r="B5" s="6" t="s">
        <v>25</v>
      </c>
      <c r="C5" s="7">
        <v>5</v>
      </c>
      <c r="D5" s="7">
        <f>C5*0.39</f>
        <v>1.9500000000000002</v>
      </c>
      <c r="E5" s="7">
        <f>D5*1.25</f>
        <v>2.4375</v>
      </c>
      <c r="F5" s="7">
        <v>20</v>
      </c>
      <c r="G5" s="7">
        <f>D5*3</f>
        <v>5.8500000000000005</v>
      </c>
    </row>
    <row r="6" spans="1:7" ht="12.75" customHeight="1">
      <c r="A6" s="13"/>
      <c r="B6" s="6" t="s">
        <v>10</v>
      </c>
      <c r="C6" s="7">
        <v>13</v>
      </c>
      <c r="D6" s="7">
        <f aca="true" t="shared" si="0" ref="D6:D49">C6*0.39</f>
        <v>5.07</v>
      </c>
      <c r="E6" s="7">
        <f aca="true" t="shared" si="1" ref="E6:E49">D6*1.25</f>
        <v>6.3375</v>
      </c>
      <c r="F6" s="7">
        <v>20</v>
      </c>
      <c r="G6" s="7">
        <f>D6*3</f>
        <v>15.21</v>
      </c>
    </row>
    <row r="7" spans="1:7" ht="12.75" customHeight="1">
      <c r="A7" s="13"/>
      <c r="B7" s="6" t="s">
        <v>17</v>
      </c>
      <c r="C7" s="7">
        <v>18</v>
      </c>
      <c r="D7" s="7">
        <f t="shared" si="0"/>
        <v>7.0200000000000005</v>
      </c>
      <c r="E7" s="7">
        <f t="shared" si="1"/>
        <v>8.775</v>
      </c>
      <c r="F7" s="7">
        <v>20</v>
      </c>
      <c r="G7" s="7">
        <f aca="true" t="shared" si="2" ref="G7:G15">D7*3</f>
        <v>21.060000000000002</v>
      </c>
    </row>
    <row r="8" spans="1:7" ht="12.75" customHeight="1">
      <c r="A8" s="13"/>
      <c r="B8" s="6" t="s">
        <v>27</v>
      </c>
      <c r="C8" s="7">
        <v>26</v>
      </c>
      <c r="D8" s="7">
        <f t="shared" si="0"/>
        <v>10.14</v>
      </c>
      <c r="E8" s="7">
        <f t="shared" si="1"/>
        <v>12.675</v>
      </c>
      <c r="F8" s="7">
        <v>20</v>
      </c>
      <c r="G8" s="7">
        <f t="shared" si="2"/>
        <v>30.42</v>
      </c>
    </row>
    <row r="9" spans="1:7" ht="12.75" customHeight="1">
      <c r="A9" s="13"/>
      <c r="B9" s="6" t="s">
        <v>22</v>
      </c>
      <c r="C9" s="7">
        <v>36</v>
      </c>
      <c r="D9" s="7">
        <f t="shared" si="0"/>
        <v>14.040000000000001</v>
      </c>
      <c r="E9" s="7">
        <f t="shared" si="1"/>
        <v>17.55</v>
      </c>
      <c r="F9" s="7">
        <v>20</v>
      </c>
      <c r="G9" s="7">
        <f t="shared" si="2"/>
        <v>42.120000000000005</v>
      </c>
    </row>
    <row r="10" spans="1:7" ht="12.75" customHeight="1">
      <c r="A10" s="13"/>
      <c r="B10" s="6" t="s">
        <v>12</v>
      </c>
      <c r="C10" s="7">
        <v>49</v>
      </c>
      <c r="D10" s="7">
        <f t="shared" si="0"/>
        <v>19.11</v>
      </c>
      <c r="E10" s="7">
        <f t="shared" si="1"/>
        <v>23.8875</v>
      </c>
      <c r="F10" s="7">
        <v>25</v>
      </c>
      <c r="G10" s="7">
        <f t="shared" si="2"/>
        <v>57.33</v>
      </c>
    </row>
    <row r="11" spans="1:7" ht="12.75" customHeight="1">
      <c r="A11" s="13"/>
      <c r="B11" s="6" t="s">
        <v>6</v>
      </c>
      <c r="C11" s="7">
        <v>59</v>
      </c>
      <c r="D11" s="7">
        <f t="shared" si="0"/>
        <v>23.01</v>
      </c>
      <c r="E11" s="7">
        <f t="shared" si="1"/>
        <v>28.762500000000003</v>
      </c>
      <c r="F11" s="7">
        <v>30</v>
      </c>
      <c r="G11" s="7">
        <f t="shared" si="2"/>
        <v>69.03</v>
      </c>
    </row>
    <row r="12" spans="1:7" ht="12.75" customHeight="1">
      <c r="A12" s="13"/>
      <c r="B12" s="6" t="s">
        <v>2</v>
      </c>
      <c r="C12" s="7">
        <v>67</v>
      </c>
      <c r="D12" s="7">
        <f t="shared" si="0"/>
        <v>26.130000000000003</v>
      </c>
      <c r="E12" s="7">
        <f t="shared" si="1"/>
        <v>32.6625</v>
      </c>
      <c r="F12" s="7">
        <v>35</v>
      </c>
      <c r="G12" s="7">
        <f t="shared" si="2"/>
        <v>78.39000000000001</v>
      </c>
    </row>
    <row r="13" spans="1:7" ht="12.75" customHeight="1">
      <c r="A13" s="13"/>
      <c r="B13" s="6" t="s">
        <v>4</v>
      </c>
      <c r="C13" s="7">
        <v>75</v>
      </c>
      <c r="D13" s="7">
        <f t="shared" si="0"/>
        <v>29.25</v>
      </c>
      <c r="E13" s="7">
        <f t="shared" si="1"/>
        <v>36.5625</v>
      </c>
      <c r="F13" s="7">
        <v>40</v>
      </c>
      <c r="G13" s="7">
        <f t="shared" si="2"/>
        <v>87.75</v>
      </c>
    </row>
    <row r="14" spans="1:7" ht="12.75" customHeight="1">
      <c r="A14" s="8" t="s">
        <v>25</v>
      </c>
      <c r="B14" s="6" t="s">
        <v>10</v>
      </c>
      <c r="C14" s="7">
        <v>8</v>
      </c>
      <c r="D14" s="7">
        <f t="shared" si="0"/>
        <v>3.12</v>
      </c>
      <c r="E14" s="7">
        <f t="shared" si="1"/>
        <v>3.9000000000000004</v>
      </c>
      <c r="F14" s="7">
        <v>20</v>
      </c>
      <c r="G14" s="2"/>
    </row>
    <row r="15" spans="1:7" ht="12.75" customHeight="1">
      <c r="A15" s="9"/>
      <c r="B15" s="6" t="s">
        <v>17</v>
      </c>
      <c r="C15" s="7">
        <v>13</v>
      </c>
      <c r="D15" s="7">
        <f t="shared" si="0"/>
        <v>5.07</v>
      </c>
      <c r="E15" s="7">
        <f t="shared" si="1"/>
        <v>6.3375</v>
      </c>
      <c r="F15" s="7">
        <v>20</v>
      </c>
      <c r="G15" s="7">
        <f t="shared" si="2"/>
        <v>15.21</v>
      </c>
    </row>
    <row r="16" spans="1:7" ht="12.75" customHeight="1">
      <c r="A16" s="9"/>
      <c r="B16" s="6" t="s">
        <v>27</v>
      </c>
      <c r="C16" s="7">
        <v>21</v>
      </c>
      <c r="D16" s="7">
        <f t="shared" si="0"/>
        <v>8.19</v>
      </c>
      <c r="E16" s="7">
        <f t="shared" si="1"/>
        <v>10.237499999999999</v>
      </c>
      <c r="F16" s="7">
        <v>20</v>
      </c>
      <c r="G16" s="7">
        <f aca="true" t="shared" si="3" ref="G16:G49">D16*3</f>
        <v>24.57</v>
      </c>
    </row>
    <row r="17" spans="1:7" ht="12.75" customHeight="1">
      <c r="A17" s="9"/>
      <c r="B17" s="6" t="s">
        <v>22</v>
      </c>
      <c r="C17" s="7">
        <v>31</v>
      </c>
      <c r="D17" s="7">
        <f t="shared" si="0"/>
        <v>12.09</v>
      </c>
      <c r="E17" s="7">
        <f t="shared" si="1"/>
        <v>15.1125</v>
      </c>
      <c r="F17" s="7">
        <v>20</v>
      </c>
      <c r="G17" s="7">
        <f t="shared" si="3"/>
        <v>36.269999999999996</v>
      </c>
    </row>
    <row r="18" spans="1:7" ht="12.75" customHeight="1">
      <c r="A18" s="9"/>
      <c r="B18" s="6" t="s">
        <v>12</v>
      </c>
      <c r="C18" s="7">
        <v>44</v>
      </c>
      <c r="D18" s="7">
        <f t="shared" si="0"/>
        <v>17.16</v>
      </c>
      <c r="E18" s="7">
        <f t="shared" si="1"/>
        <v>21.45</v>
      </c>
      <c r="F18" s="7">
        <v>25</v>
      </c>
      <c r="G18" s="7">
        <f t="shared" si="3"/>
        <v>51.480000000000004</v>
      </c>
    </row>
    <row r="19" spans="1:7" ht="12.75" customHeight="1">
      <c r="A19" s="9"/>
      <c r="B19" s="6" t="s">
        <v>6</v>
      </c>
      <c r="C19" s="7">
        <v>54</v>
      </c>
      <c r="D19" s="7">
        <f t="shared" si="0"/>
        <v>21.060000000000002</v>
      </c>
      <c r="E19" s="7">
        <f t="shared" si="1"/>
        <v>26.325000000000003</v>
      </c>
      <c r="F19" s="7">
        <v>30</v>
      </c>
      <c r="G19" s="7">
        <f t="shared" si="3"/>
        <v>63.18000000000001</v>
      </c>
    </row>
    <row r="20" spans="1:7" ht="12.75" customHeight="1">
      <c r="A20" s="9"/>
      <c r="B20" s="6" t="s">
        <v>2</v>
      </c>
      <c r="C20" s="7">
        <v>62</v>
      </c>
      <c r="D20" s="7">
        <f t="shared" si="0"/>
        <v>24.18</v>
      </c>
      <c r="E20" s="7">
        <f t="shared" si="1"/>
        <v>30.225</v>
      </c>
      <c r="F20" s="7">
        <v>35</v>
      </c>
      <c r="G20" s="7">
        <f t="shared" si="3"/>
        <v>72.53999999999999</v>
      </c>
    </row>
    <row r="21" spans="1:7" ht="12.75" customHeight="1">
      <c r="A21" s="9"/>
      <c r="B21" s="6" t="s">
        <v>4</v>
      </c>
      <c r="C21" s="7">
        <v>70</v>
      </c>
      <c r="D21" s="7">
        <f t="shared" si="0"/>
        <v>27.3</v>
      </c>
      <c r="E21" s="7">
        <f t="shared" si="1"/>
        <v>34.125</v>
      </c>
      <c r="F21" s="7">
        <v>35</v>
      </c>
      <c r="G21" s="7">
        <f t="shared" si="3"/>
        <v>81.9</v>
      </c>
    </row>
    <row r="22" spans="1:7" ht="12.75" customHeight="1">
      <c r="A22" s="8" t="s">
        <v>10</v>
      </c>
      <c r="B22" s="6" t="s">
        <v>17</v>
      </c>
      <c r="C22" s="7">
        <v>5</v>
      </c>
      <c r="D22" s="7">
        <f t="shared" si="0"/>
        <v>1.9500000000000002</v>
      </c>
      <c r="E22" s="7">
        <f t="shared" si="1"/>
        <v>2.4375</v>
      </c>
      <c r="F22" s="7">
        <v>20</v>
      </c>
      <c r="G22" s="7">
        <f t="shared" si="3"/>
        <v>5.8500000000000005</v>
      </c>
    </row>
    <row r="23" spans="1:7" ht="12.75" customHeight="1">
      <c r="A23" s="9"/>
      <c r="B23" s="6" t="s">
        <v>27</v>
      </c>
      <c r="C23" s="7">
        <v>13</v>
      </c>
      <c r="D23" s="7">
        <f t="shared" si="0"/>
        <v>5.07</v>
      </c>
      <c r="E23" s="7">
        <f t="shared" si="1"/>
        <v>6.3375</v>
      </c>
      <c r="F23" s="7">
        <v>20</v>
      </c>
      <c r="G23" s="7">
        <f t="shared" si="3"/>
        <v>15.21</v>
      </c>
    </row>
    <row r="24" spans="1:7" ht="12.75" customHeight="1">
      <c r="A24" s="9"/>
      <c r="B24" s="6" t="s">
        <v>22</v>
      </c>
      <c r="C24" s="7">
        <v>23</v>
      </c>
      <c r="D24" s="7">
        <f t="shared" si="0"/>
        <v>8.97</v>
      </c>
      <c r="E24" s="7">
        <f t="shared" si="1"/>
        <v>11.2125</v>
      </c>
      <c r="F24" s="7">
        <v>20</v>
      </c>
      <c r="G24" s="7">
        <f t="shared" si="3"/>
        <v>26.910000000000004</v>
      </c>
    </row>
    <row r="25" spans="1:7" ht="12.75" customHeight="1">
      <c r="A25" s="9"/>
      <c r="B25" s="6" t="s">
        <v>12</v>
      </c>
      <c r="C25" s="7">
        <v>36</v>
      </c>
      <c r="D25" s="7">
        <f t="shared" si="0"/>
        <v>14.040000000000001</v>
      </c>
      <c r="E25" s="7">
        <f t="shared" si="1"/>
        <v>17.55</v>
      </c>
      <c r="F25" s="7">
        <v>20</v>
      </c>
      <c r="G25" s="7">
        <f t="shared" si="3"/>
        <v>42.120000000000005</v>
      </c>
    </row>
    <row r="26" spans="1:7" ht="12.75" customHeight="1">
      <c r="A26" s="9"/>
      <c r="B26" s="6" t="s">
        <v>6</v>
      </c>
      <c r="C26" s="7">
        <v>46</v>
      </c>
      <c r="D26" s="7">
        <f t="shared" si="0"/>
        <v>17.94</v>
      </c>
      <c r="E26" s="7">
        <f t="shared" si="1"/>
        <v>22.425</v>
      </c>
      <c r="F26" s="7">
        <v>25</v>
      </c>
      <c r="G26" s="7">
        <f t="shared" si="3"/>
        <v>53.82000000000001</v>
      </c>
    </row>
    <row r="27" spans="1:7" ht="12.75" customHeight="1">
      <c r="A27" s="9"/>
      <c r="B27" s="6" t="s">
        <v>2</v>
      </c>
      <c r="C27" s="7">
        <v>54</v>
      </c>
      <c r="D27" s="7">
        <f t="shared" si="0"/>
        <v>21.060000000000002</v>
      </c>
      <c r="E27" s="7">
        <f t="shared" si="1"/>
        <v>26.325000000000003</v>
      </c>
      <c r="F27" s="7">
        <v>30</v>
      </c>
      <c r="G27" s="7">
        <f t="shared" si="3"/>
        <v>63.18000000000001</v>
      </c>
    </row>
    <row r="28" spans="1:7" ht="12.75" customHeight="1">
      <c r="A28" s="9"/>
      <c r="B28" s="6" t="s">
        <v>4</v>
      </c>
      <c r="C28" s="7">
        <v>62</v>
      </c>
      <c r="D28" s="7">
        <f t="shared" si="0"/>
        <v>24.18</v>
      </c>
      <c r="E28" s="7">
        <f t="shared" si="1"/>
        <v>30.225</v>
      </c>
      <c r="F28" s="7">
        <v>35</v>
      </c>
      <c r="G28" s="7">
        <f t="shared" si="3"/>
        <v>72.53999999999999</v>
      </c>
    </row>
    <row r="29" spans="1:7" ht="12.75" customHeight="1">
      <c r="A29" s="14" t="s">
        <v>17</v>
      </c>
      <c r="B29" s="6" t="s">
        <v>27</v>
      </c>
      <c r="C29" s="7">
        <v>8</v>
      </c>
      <c r="D29" s="7">
        <f t="shared" si="0"/>
        <v>3.12</v>
      </c>
      <c r="E29" s="7">
        <f t="shared" si="1"/>
        <v>3.9000000000000004</v>
      </c>
      <c r="F29" s="7">
        <v>20</v>
      </c>
      <c r="G29" s="7">
        <f t="shared" si="3"/>
        <v>9.36</v>
      </c>
    </row>
    <row r="30" spans="1:7" ht="12.75" customHeight="1">
      <c r="A30" s="15"/>
      <c r="B30" s="6" t="s">
        <v>22</v>
      </c>
      <c r="C30" s="7">
        <v>18</v>
      </c>
      <c r="D30" s="7">
        <f t="shared" si="0"/>
        <v>7.0200000000000005</v>
      </c>
      <c r="E30" s="7">
        <f t="shared" si="1"/>
        <v>8.775</v>
      </c>
      <c r="F30" s="7">
        <v>20</v>
      </c>
      <c r="G30" s="7">
        <f t="shared" si="3"/>
        <v>21.060000000000002</v>
      </c>
    </row>
    <row r="31" spans="1:7" ht="12.75" customHeight="1">
      <c r="A31" s="15"/>
      <c r="B31" s="6" t="s">
        <v>12</v>
      </c>
      <c r="C31" s="7">
        <v>31</v>
      </c>
      <c r="D31" s="7">
        <f t="shared" si="0"/>
        <v>12.09</v>
      </c>
      <c r="E31" s="7">
        <f t="shared" si="1"/>
        <v>15.1125</v>
      </c>
      <c r="F31" s="7">
        <v>20</v>
      </c>
      <c r="G31" s="7">
        <f t="shared" si="3"/>
        <v>36.269999999999996</v>
      </c>
    </row>
    <row r="32" spans="1:7" ht="12.75" customHeight="1">
      <c r="A32" s="15"/>
      <c r="B32" s="6" t="s">
        <v>6</v>
      </c>
      <c r="C32" s="7">
        <v>41</v>
      </c>
      <c r="D32" s="7">
        <f t="shared" si="0"/>
        <v>15.99</v>
      </c>
      <c r="E32" s="7">
        <f t="shared" si="1"/>
        <v>19.9875</v>
      </c>
      <c r="F32" s="7">
        <v>20</v>
      </c>
      <c r="G32" s="7">
        <f t="shared" si="3"/>
        <v>47.97</v>
      </c>
    </row>
    <row r="33" spans="1:7" ht="12.75" customHeight="1">
      <c r="A33" s="15"/>
      <c r="B33" s="6" t="s">
        <v>2</v>
      </c>
      <c r="C33" s="7">
        <v>49</v>
      </c>
      <c r="D33" s="7">
        <f t="shared" si="0"/>
        <v>19.11</v>
      </c>
      <c r="E33" s="7">
        <f t="shared" si="1"/>
        <v>23.8875</v>
      </c>
      <c r="F33" s="7">
        <v>25</v>
      </c>
      <c r="G33" s="7">
        <f t="shared" si="3"/>
        <v>57.33</v>
      </c>
    </row>
    <row r="34" spans="1:7" ht="12.75" customHeight="1">
      <c r="A34" s="15"/>
      <c r="B34" s="6" t="s">
        <v>4</v>
      </c>
      <c r="C34" s="7">
        <v>57</v>
      </c>
      <c r="D34" s="7">
        <f t="shared" si="0"/>
        <v>22.23</v>
      </c>
      <c r="E34" s="7">
        <f t="shared" si="1"/>
        <v>27.7875</v>
      </c>
      <c r="F34" s="7">
        <v>30</v>
      </c>
      <c r="G34" s="7">
        <f t="shared" si="3"/>
        <v>66.69</v>
      </c>
    </row>
    <row r="35" spans="1:7" ht="12.75" customHeight="1">
      <c r="A35" s="14" t="s">
        <v>27</v>
      </c>
      <c r="B35" s="6" t="s">
        <v>22</v>
      </c>
      <c r="C35" s="7">
        <v>12</v>
      </c>
      <c r="D35" s="7">
        <f t="shared" si="0"/>
        <v>4.68</v>
      </c>
      <c r="E35" s="7">
        <f t="shared" si="1"/>
        <v>5.85</v>
      </c>
      <c r="F35" s="7">
        <v>20</v>
      </c>
      <c r="G35" s="7">
        <f t="shared" si="3"/>
        <v>14.04</v>
      </c>
    </row>
    <row r="36" spans="1:7" ht="12.75" customHeight="1">
      <c r="A36" s="15"/>
      <c r="B36" s="6" t="s">
        <v>12</v>
      </c>
      <c r="C36" s="7">
        <v>23</v>
      </c>
      <c r="D36" s="7">
        <f t="shared" si="0"/>
        <v>8.97</v>
      </c>
      <c r="E36" s="7">
        <f t="shared" si="1"/>
        <v>11.2125</v>
      </c>
      <c r="F36" s="7">
        <v>20</v>
      </c>
      <c r="G36" s="7">
        <f t="shared" si="3"/>
        <v>26.910000000000004</v>
      </c>
    </row>
    <row r="37" spans="1:7" ht="12.75" customHeight="1">
      <c r="A37" s="15"/>
      <c r="B37" s="6" t="s">
        <v>6</v>
      </c>
      <c r="C37" s="7">
        <v>33</v>
      </c>
      <c r="D37" s="7">
        <f t="shared" si="0"/>
        <v>12.870000000000001</v>
      </c>
      <c r="E37" s="7">
        <f t="shared" si="1"/>
        <v>16.087500000000002</v>
      </c>
      <c r="F37" s="7">
        <v>20</v>
      </c>
      <c r="G37" s="7">
        <f t="shared" si="3"/>
        <v>38.61</v>
      </c>
    </row>
    <row r="38" spans="1:7" ht="12.75" customHeight="1">
      <c r="A38" s="15"/>
      <c r="B38" s="6" t="s">
        <v>2</v>
      </c>
      <c r="C38" s="7">
        <v>41</v>
      </c>
      <c r="D38" s="7">
        <f t="shared" si="0"/>
        <v>15.99</v>
      </c>
      <c r="E38" s="7">
        <f t="shared" si="1"/>
        <v>19.9875</v>
      </c>
      <c r="F38" s="7">
        <v>20</v>
      </c>
      <c r="G38" s="7">
        <f t="shared" si="3"/>
        <v>47.97</v>
      </c>
    </row>
    <row r="39" spans="1:7" ht="12.75" customHeight="1">
      <c r="A39" s="15"/>
      <c r="B39" s="6" t="s">
        <v>4</v>
      </c>
      <c r="C39" s="7">
        <v>49</v>
      </c>
      <c r="D39" s="7">
        <f t="shared" si="0"/>
        <v>19.11</v>
      </c>
      <c r="E39" s="7">
        <f t="shared" si="1"/>
        <v>23.8875</v>
      </c>
      <c r="F39" s="7">
        <v>25</v>
      </c>
      <c r="G39" s="7">
        <f t="shared" si="3"/>
        <v>57.33</v>
      </c>
    </row>
    <row r="40" spans="1:7" ht="12.75" customHeight="1">
      <c r="A40" s="14" t="s">
        <v>22</v>
      </c>
      <c r="B40" s="6" t="s">
        <v>12</v>
      </c>
      <c r="C40" s="7">
        <v>13</v>
      </c>
      <c r="D40" s="7">
        <f t="shared" si="0"/>
        <v>5.07</v>
      </c>
      <c r="E40" s="7">
        <f t="shared" si="1"/>
        <v>6.3375</v>
      </c>
      <c r="F40" s="7">
        <v>20</v>
      </c>
      <c r="G40" s="7">
        <f t="shared" si="3"/>
        <v>15.21</v>
      </c>
    </row>
    <row r="41" spans="1:7" ht="12.75" customHeight="1">
      <c r="A41" s="15"/>
      <c r="B41" s="6" t="s">
        <v>6</v>
      </c>
      <c r="C41" s="7">
        <v>23</v>
      </c>
      <c r="D41" s="7">
        <f t="shared" si="0"/>
        <v>8.97</v>
      </c>
      <c r="E41" s="7">
        <f t="shared" si="1"/>
        <v>11.2125</v>
      </c>
      <c r="F41" s="7">
        <v>20</v>
      </c>
      <c r="G41" s="7">
        <f t="shared" si="3"/>
        <v>26.910000000000004</v>
      </c>
    </row>
    <row r="42" spans="1:7" ht="12.75" customHeight="1">
      <c r="A42" s="15"/>
      <c r="B42" s="6" t="s">
        <v>2</v>
      </c>
      <c r="C42" s="7">
        <v>31</v>
      </c>
      <c r="D42" s="7">
        <f t="shared" si="0"/>
        <v>12.09</v>
      </c>
      <c r="E42" s="7">
        <f t="shared" si="1"/>
        <v>15.1125</v>
      </c>
      <c r="F42" s="7">
        <v>20</v>
      </c>
      <c r="G42" s="7">
        <f t="shared" si="3"/>
        <v>36.269999999999996</v>
      </c>
    </row>
    <row r="43" spans="1:7" ht="12.75" customHeight="1">
      <c r="A43" s="15"/>
      <c r="B43" s="6" t="s">
        <v>4</v>
      </c>
      <c r="C43" s="7">
        <v>39</v>
      </c>
      <c r="D43" s="7">
        <f t="shared" si="0"/>
        <v>15.21</v>
      </c>
      <c r="E43" s="7">
        <f t="shared" si="1"/>
        <v>19.012500000000003</v>
      </c>
      <c r="F43" s="7">
        <v>20</v>
      </c>
      <c r="G43" s="7">
        <f t="shared" si="3"/>
        <v>45.63</v>
      </c>
    </row>
    <row r="44" spans="1:7" ht="12.75" customHeight="1">
      <c r="A44" s="14" t="s">
        <v>12</v>
      </c>
      <c r="B44" s="6" t="s">
        <v>6</v>
      </c>
      <c r="C44" s="7">
        <v>10</v>
      </c>
      <c r="D44" s="7">
        <f t="shared" si="0"/>
        <v>3.9000000000000004</v>
      </c>
      <c r="E44" s="7">
        <f t="shared" si="1"/>
        <v>4.875</v>
      </c>
      <c r="F44" s="7">
        <v>20</v>
      </c>
      <c r="G44" s="7">
        <f t="shared" si="3"/>
        <v>11.700000000000001</v>
      </c>
    </row>
    <row r="45" spans="1:7" ht="12.75" customHeight="1">
      <c r="A45" s="15"/>
      <c r="B45" s="6" t="s">
        <v>2</v>
      </c>
      <c r="C45" s="7">
        <v>18</v>
      </c>
      <c r="D45" s="7">
        <f t="shared" si="0"/>
        <v>7.0200000000000005</v>
      </c>
      <c r="E45" s="7">
        <f t="shared" si="1"/>
        <v>8.775</v>
      </c>
      <c r="F45" s="7">
        <v>20</v>
      </c>
      <c r="G45" s="7">
        <f t="shared" si="3"/>
        <v>21.060000000000002</v>
      </c>
    </row>
    <row r="46" spans="1:7" ht="12.75" customHeight="1">
      <c r="A46" s="15"/>
      <c r="B46" s="6" t="s">
        <v>4</v>
      </c>
      <c r="C46" s="7">
        <v>26</v>
      </c>
      <c r="D46" s="7">
        <f t="shared" si="0"/>
        <v>10.14</v>
      </c>
      <c r="E46" s="7">
        <f t="shared" si="1"/>
        <v>12.675</v>
      </c>
      <c r="F46" s="7">
        <v>20</v>
      </c>
      <c r="G46" s="7">
        <f t="shared" si="3"/>
        <v>30.42</v>
      </c>
    </row>
    <row r="47" spans="1:7" ht="12.75" customHeight="1">
      <c r="A47" s="16" t="s">
        <v>6</v>
      </c>
      <c r="B47" s="6" t="s">
        <v>2</v>
      </c>
      <c r="C47" s="7">
        <v>8</v>
      </c>
      <c r="D47" s="7">
        <f t="shared" si="0"/>
        <v>3.12</v>
      </c>
      <c r="E47" s="7">
        <f t="shared" si="1"/>
        <v>3.9000000000000004</v>
      </c>
      <c r="F47" s="7">
        <v>20</v>
      </c>
      <c r="G47" s="7">
        <f t="shared" si="3"/>
        <v>9.36</v>
      </c>
    </row>
    <row r="48" spans="1:7" ht="12.75" customHeight="1">
      <c r="A48" s="17"/>
      <c r="B48" s="6" t="s">
        <v>4</v>
      </c>
      <c r="C48" s="7">
        <v>16</v>
      </c>
      <c r="D48" s="7">
        <f t="shared" si="0"/>
        <v>6.24</v>
      </c>
      <c r="E48" s="7">
        <f t="shared" si="1"/>
        <v>7.800000000000001</v>
      </c>
      <c r="F48" s="7">
        <v>20</v>
      </c>
      <c r="G48" s="7">
        <f t="shared" si="3"/>
        <v>18.72</v>
      </c>
    </row>
    <row r="49" spans="1:7" ht="12.75" customHeight="1">
      <c r="A49" s="6" t="s">
        <v>2</v>
      </c>
      <c r="B49" s="6" t="s">
        <v>4</v>
      </c>
      <c r="C49" s="7">
        <v>8</v>
      </c>
      <c r="D49" s="7">
        <f t="shared" si="0"/>
        <v>3.12</v>
      </c>
      <c r="E49" s="7">
        <f t="shared" si="1"/>
        <v>3.9000000000000004</v>
      </c>
      <c r="F49" s="7">
        <v>20</v>
      </c>
      <c r="G49" s="7">
        <f t="shared" si="3"/>
        <v>9.36</v>
      </c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3">
    <mergeCell ref="A47:A48"/>
    <mergeCell ref="A2:F2"/>
    <mergeCell ref="A1:G1"/>
    <mergeCell ref="A35:A39"/>
    <mergeCell ref="A29:A34"/>
    <mergeCell ref="A3:B3"/>
    <mergeCell ref="C3:C4"/>
    <mergeCell ref="A22:A28"/>
    <mergeCell ref="F3:F4"/>
    <mergeCell ref="A5:A13"/>
    <mergeCell ref="A44:A46"/>
    <mergeCell ref="A40:A43"/>
    <mergeCell ref="A14:A21"/>
  </mergeCells>
  <printOptions horizontalCentered="1"/>
  <pageMargins left="0.75" right="0.75" top="1" bottom="1" header="0.25" footer="0.5"/>
  <pageSetup horizontalDpi="600" verticalDpi="600" orientation="portrait" paperSize="9"/>
  <headerFooter alignWithMargins="0">
    <oddHeader>&amp;CPrepared by OALIUR &amp;D&amp;RPage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57421875" style="3" customWidth="1"/>
    <col min="2" max="2" width="17.7109375" style="3" customWidth="1"/>
    <col min="3" max="3" width="16.421875" style="3" customWidth="1"/>
    <col min="4" max="4" width="8.00390625" style="4" hidden="1" customWidth="1"/>
    <col min="5" max="5" width="7.421875" style="3" hidden="1" customWidth="1"/>
    <col min="6" max="6" width="24.28125" style="3" customWidth="1"/>
    <col min="7" max="7" width="8.00390625" style="3" hidden="1" customWidth="1"/>
    <col min="8" max="16384" width="9.140625" style="3" customWidth="1"/>
  </cols>
  <sheetData>
    <row r="1" spans="1:7" ht="19.5" customHeight="1">
      <c r="A1" s="20" t="s">
        <v>28</v>
      </c>
      <c r="B1" s="21"/>
      <c r="C1" s="21"/>
      <c r="D1" s="21"/>
      <c r="E1" s="21"/>
      <c r="F1" s="21"/>
      <c r="G1" s="21"/>
    </row>
    <row r="2" spans="1:6" ht="15.75" customHeight="1">
      <c r="A2" s="18" t="s">
        <v>7</v>
      </c>
      <c r="B2" s="19"/>
      <c r="C2" s="19"/>
      <c r="D2" s="19"/>
      <c r="E2" s="19"/>
      <c r="F2" s="19"/>
    </row>
    <row r="3" spans="1:7" ht="15" customHeight="1">
      <c r="A3" s="22" t="s">
        <v>20</v>
      </c>
      <c r="B3" s="23"/>
      <c r="C3" s="10" t="s">
        <v>31</v>
      </c>
      <c r="D3" s="1"/>
      <c r="E3" s="1"/>
      <c r="F3" s="10" t="s">
        <v>13</v>
      </c>
      <c r="G3" s="1"/>
    </row>
    <row r="4" spans="1:7" ht="23.25" customHeight="1">
      <c r="A4" s="5" t="s">
        <v>11</v>
      </c>
      <c r="B4" s="6" t="s">
        <v>21</v>
      </c>
      <c r="C4" s="11"/>
      <c r="D4" s="1"/>
      <c r="E4" s="1"/>
      <c r="F4" s="11"/>
      <c r="G4" s="1"/>
    </row>
    <row r="5" spans="1:7" ht="12.75" customHeight="1">
      <c r="A5" s="12" t="s">
        <v>16</v>
      </c>
      <c r="B5" s="6" t="s">
        <v>29</v>
      </c>
      <c r="C5" s="7">
        <v>12</v>
      </c>
      <c r="D5" s="7">
        <f>C5*0.39</f>
        <v>4.68</v>
      </c>
      <c r="E5" s="7">
        <f>D5*1.25</f>
        <v>5.85</v>
      </c>
      <c r="F5" s="7">
        <v>20</v>
      </c>
      <c r="G5" s="7">
        <f>D5*3</f>
        <v>14.04</v>
      </c>
    </row>
    <row r="6" spans="1:7" ht="12.75" customHeight="1">
      <c r="A6" s="13"/>
      <c r="B6" s="6" t="s">
        <v>14</v>
      </c>
      <c r="C6" s="7">
        <v>23</v>
      </c>
      <c r="D6" s="7">
        <f aca="true" t="shared" si="0" ref="D6:D49">C6*0.39</f>
        <v>8.97</v>
      </c>
      <c r="E6" s="7">
        <f aca="true" t="shared" si="1" ref="E6:E49">D6*1.25</f>
        <v>11.2125</v>
      </c>
      <c r="F6" s="7">
        <v>20</v>
      </c>
      <c r="G6" s="7">
        <f>D6*3</f>
        <v>26.910000000000004</v>
      </c>
    </row>
    <row r="7" spans="1:7" ht="12.75" customHeight="1">
      <c r="A7" s="13"/>
      <c r="B7" s="6" t="s">
        <v>26</v>
      </c>
      <c r="C7" s="7">
        <v>28</v>
      </c>
      <c r="D7" s="7">
        <f t="shared" si="0"/>
        <v>10.92</v>
      </c>
      <c r="E7" s="7">
        <f t="shared" si="1"/>
        <v>13.65</v>
      </c>
      <c r="F7" s="7">
        <v>20</v>
      </c>
      <c r="G7" s="7">
        <f aca="true" t="shared" si="2" ref="G7:G49">D7*3</f>
        <v>32.76</v>
      </c>
    </row>
    <row r="8" spans="1:7" ht="12.75" customHeight="1">
      <c r="A8" s="13"/>
      <c r="B8" s="6" t="s">
        <v>9</v>
      </c>
      <c r="C8" s="7">
        <v>36</v>
      </c>
      <c r="D8" s="7">
        <f t="shared" si="0"/>
        <v>14.040000000000001</v>
      </c>
      <c r="E8" s="7">
        <f t="shared" si="1"/>
        <v>17.55</v>
      </c>
      <c r="F8" s="7">
        <v>20</v>
      </c>
      <c r="G8" s="7">
        <f t="shared" si="2"/>
        <v>42.120000000000005</v>
      </c>
    </row>
    <row r="9" spans="1:7" ht="12.75" customHeight="1">
      <c r="A9" s="13"/>
      <c r="B9" s="6" t="s">
        <v>5</v>
      </c>
      <c r="C9" s="7">
        <v>47</v>
      </c>
      <c r="D9" s="7">
        <f t="shared" si="0"/>
        <v>18.330000000000002</v>
      </c>
      <c r="E9" s="7">
        <f t="shared" si="1"/>
        <v>22.9125</v>
      </c>
      <c r="F9" s="7">
        <v>25</v>
      </c>
      <c r="G9" s="7">
        <f t="shared" si="2"/>
        <v>54.99000000000001</v>
      </c>
    </row>
    <row r="10" spans="1:7" ht="12.75" customHeight="1">
      <c r="A10" s="13"/>
      <c r="B10" s="6" t="s">
        <v>15</v>
      </c>
      <c r="C10" s="7">
        <v>55</v>
      </c>
      <c r="D10" s="7">
        <f t="shared" si="0"/>
        <v>21.45</v>
      </c>
      <c r="E10" s="7">
        <f t="shared" si="1"/>
        <v>26.8125</v>
      </c>
      <c r="F10" s="7">
        <v>30</v>
      </c>
      <c r="G10" s="7">
        <f t="shared" si="2"/>
        <v>64.35</v>
      </c>
    </row>
    <row r="11" spans="1:7" ht="12.75" customHeight="1">
      <c r="A11" s="13"/>
      <c r="B11" s="6" t="s">
        <v>0</v>
      </c>
      <c r="C11" s="7">
        <v>62</v>
      </c>
      <c r="D11" s="7">
        <f t="shared" si="0"/>
        <v>24.18</v>
      </c>
      <c r="E11" s="7">
        <f t="shared" si="1"/>
        <v>30.225</v>
      </c>
      <c r="F11" s="7">
        <v>35</v>
      </c>
      <c r="G11" s="7">
        <f t="shared" si="2"/>
        <v>72.53999999999999</v>
      </c>
    </row>
    <row r="12" spans="1:7" ht="12.75" customHeight="1">
      <c r="A12" s="13"/>
      <c r="B12" s="6" t="s">
        <v>3</v>
      </c>
      <c r="C12" s="7">
        <v>74</v>
      </c>
      <c r="D12" s="7">
        <f t="shared" si="0"/>
        <v>28.86</v>
      </c>
      <c r="E12" s="7">
        <f t="shared" si="1"/>
        <v>36.075</v>
      </c>
      <c r="F12" s="7">
        <v>40</v>
      </c>
      <c r="G12" s="7">
        <f t="shared" si="2"/>
        <v>86.58</v>
      </c>
    </row>
    <row r="13" spans="1:7" ht="12.75" customHeight="1">
      <c r="A13" s="13"/>
      <c r="B13" s="6" t="s">
        <v>30</v>
      </c>
      <c r="C13" s="7">
        <v>84</v>
      </c>
      <c r="D13" s="7">
        <f t="shared" si="0"/>
        <v>32.76</v>
      </c>
      <c r="E13" s="7">
        <f t="shared" si="1"/>
        <v>40.949999999999996</v>
      </c>
      <c r="F13" s="7">
        <v>45</v>
      </c>
      <c r="G13" s="7">
        <f t="shared" si="2"/>
        <v>98.28</v>
      </c>
    </row>
    <row r="14" spans="1:7" ht="12.75" customHeight="1">
      <c r="A14" s="8" t="s">
        <v>29</v>
      </c>
      <c r="B14" s="6" t="s">
        <v>14</v>
      </c>
      <c r="C14" s="7">
        <v>12</v>
      </c>
      <c r="D14" s="7">
        <f t="shared" si="0"/>
        <v>4.68</v>
      </c>
      <c r="E14" s="7">
        <f t="shared" si="1"/>
        <v>5.85</v>
      </c>
      <c r="F14" s="7">
        <v>20</v>
      </c>
      <c r="G14" s="2"/>
    </row>
    <row r="15" spans="1:7" ht="12.75" customHeight="1">
      <c r="A15" s="9"/>
      <c r="B15" s="6" t="s">
        <v>26</v>
      </c>
      <c r="C15" s="7">
        <v>16</v>
      </c>
      <c r="D15" s="7">
        <f t="shared" si="0"/>
        <v>6.24</v>
      </c>
      <c r="E15" s="7">
        <f t="shared" si="1"/>
        <v>7.800000000000001</v>
      </c>
      <c r="F15" s="7">
        <v>20</v>
      </c>
      <c r="G15" s="7">
        <f t="shared" si="2"/>
        <v>18.72</v>
      </c>
    </row>
    <row r="16" spans="1:7" ht="12.75" customHeight="1">
      <c r="A16" s="9"/>
      <c r="B16" s="6" t="s">
        <v>9</v>
      </c>
      <c r="C16" s="7">
        <v>25</v>
      </c>
      <c r="D16" s="7">
        <f t="shared" si="0"/>
        <v>9.75</v>
      </c>
      <c r="E16" s="7">
        <f t="shared" si="1"/>
        <v>12.1875</v>
      </c>
      <c r="F16" s="7">
        <v>20</v>
      </c>
      <c r="G16" s="7">
        <f t="shared" si="2"/>
        <v>29.25</v>
      </c>
    </row>
    <row r="17" spans="1:7" ht="12.75" customHeight="1">
      <c r="A17" s="9"/>
      <c r="B17" s="6" t="s">
        <v>5</v>
      </c>
      <c r="C17" s="7">
        <v>37</v>
      </c>
      <c r="D17" s="7">
        <f t="shared" si="0"/>
        <v>14.43</v>
      </c>
      <c r="E17" s="7">
        <f t="shared" si="1"/>
        <v>18.0375</v>
      </c>
      <c r="F17" s="7">
        <v>20</v>
      </c>
      <c r="G17" s="7">
        <f t="shared" si="2"/>
        <v>43.29</v>
      </c>
    </row>
    <row r="18" spans="1:7" ht="12.75" customHeight="1">
      <c r="A18" s="9"/>
      <c r="B18" s="6" t="s">
        <v>15</v>
      </c>
      <c r="C18" s="7">
        <v>45</v>
      </c>
      <c r="D18" s="7">
        <f t="shared" si="0"/>
        <v>17.55</v>
      </c>
      <c r="E18" s="7">
        <f t="shared" si="1"/>
        <v>21.9375</v>
      </c>
      <c r="F18" s="7">
        <v>25</v>
      </c>
      <c r="G18" s="7">
        <f t="shared" si="2"/>
        <v>52.650000000000006</v>
      </c>
    </row>
    <row r="19" spans="1:7" ht="12.75" customHeight="1">
      <c r="A19" s="9"/>
      <c r="B19" s="6" t="s">
        <v>0</v>
      </c>
      <c r="C19" s="7">
        <v>52</v>
      </c>
      <c r="D19" s="7">
        <f t="shared" si="0"/>
        <v>20.28</v>
      </c>
      <c r="E19" s="7">
        <f t="shared" si="1"/>
        <v>25.35</v>
      </c>
      <c r="F19" s="7">
        <v>30</v>
      </c>
      <c r="G19" s="7">
        <f t="shared" si="2"/>
        <v>60.84</v>
      </c>
    </row>
    <row r="20" spans="1:7" ht="12.75" customHeight="1">
      <c r="A20" s="9"/>
      <c r="B20" s="6" t="s">
        <v>3</v>
      </c>
      <c r="C20" s="7">
        <v>63</v>
      </c>
      <c r="D20" s="7">
        <f t="shared" si="0"/>
        <v>24.57</v>
      </c>
      <c r="E20" s="7">
        <f t="shared" si="1"/>
        <v>30.7125</v>
      </c>
      <c r="F20" s="7">
        <v>35</v>
      </c>
      <c r="G20" s="7">
        <f t="shared" si="2"/>
        <v>73.71000000000001</v>
      </c>
    </row>
    <row r="21" spans="1:7" ht="12.75" customHeight="1">
      <c r="A21" s="9"/>
      <c r="B21" s="6" t="s">
        <v>30</v>
      </c>
      <c r="C21" s="7">
        <v>74</v>
      </c>
      <c r="D21" s="7">
        <f t="shared" si="0"/>
        <v>28.86</v>
      </c>
      <c r="E21" s="7">
        <f t="shared" si="1"/>
        <v>36.075</v>
      </c>
      <c r="F21" s="7">
        <v>40</v>
      </c>
      <c r="G21" s="7">
        <f t="shared" si="2"/>
        <v>86.58</v>
      </c>
    </row>
    <row r="22" spans="1:7" ht="12.75" customHeight="1">
      <c r="A22" s="8" t="s">
        <v>14</v>
      </c>
      <c r="B22" s="6" t="s">
        <v>26</v>
      </c>
      <c r="C22" s="7">
        <v>5</v>
      </c>
      <c r="D22" s="7">
        <f t="shared" si="0"/>
        <v>1.9500000000000002</v>
      </c>
      <c r="E22" s="7">
        <f t="shared" si="1"/>
        <v>2.4375</v>
      </c>
      <c r="F22" s="7">
        <v>20</v>
      </c>
      <c r="G22" s="7">
        <f t="shared" si="2"/>
        <v>5.8500000000000005</v>
      </c>
    </row>
    <row r="23" spans="1:7" ht="12.75" customHeight="1">
      <c r="A23" s="9"/>
      <c r="B23" s="6" t="s">
        <v>9</v>
      </c>
      <c r="C23" s="7">
        <v>13</v>
      </c>
      <c r="D23" s="7">
        <f t="shared" si="0"/>
        <v>5.07</v>
      </c>
      <c r="E23" s="7">
        <f t="shared" si="1"/>
        <v>6.3375</v>
      </c>
      <c r="F23" s="7">
        <v>20</v>
      </c>
      <c r="G23" s="7">
        <f t="shared" si="2"/>
        <v>15.21</v>
      </c>
    </row>
    <row r="24" spans="1:7" ht="12.75" customHeight="1">
      <c r="A24" s="9"/>
      <c r="B24" s="6" t="s">
        <v>5</v>
      </c>
      <c r="C24" s="7">
        <v>26</v>
      </c>
      <c r="D24" s="7">
        <f t="shared" si="0"/>
        <v>10.14</v>
      </c>
      <c r="E24" s="7">
        <f t="shared" si="1"/>
        <v>12.675</v>
      </c>
      <c r="F24" s="7">
        <v>20</v>
      </c>
      <c r="G24" s="7">
        <f t="shared" si="2"/>
        <v>30.42</v>
      </c>
    </row>
    <row r="25" spans="1:7" ht="12.75" customHeight="1">
      <c r="A25" s="9"/>
      <c r="B25" s="6" t="s">
        <v>15</v>
      </c>
      <c r="C25" s="7">
        <v>34</v>
      </c>
      <c r="D25" s="7">
        <f t="shared" si="0"/>
        <v>13.26</v>
      </c>
      <c r="E25" s="7">
        <f t="shared" si="1"/>
        <v>16.575</v>
      </c>
      <c r="F25" s="7">
        <v>20</v>
      </c>
      <c r="G25" s="7">
        <f t="shared" si="2"/>
        <v>39.78</v>
      </c>
    </row>
    <row r="26" spans="1:7" ht="12.75" customHeight="1">
      <c r="A26" s="9"/>
      <c r="B26" s="6" t="s">
        <v>0</v>
      </c>
      <c r="C26" s="7">
        <v>41</v>
      </c>
      <c r="D26" s="7">
        <f t="shared" si="0"/>
        <v>15.99</v>
      </c>
      <c r="E26" s="7">
        <f t="shared" si="1"/>
        <v>19.9875</v>
      </c>
      <c r="F26" s="7">
        <v>20</v>
      </c>
      <c r="G26" s="7">
        <f t="shared" si="2"/>
        <v>47.97</v>
      </c>
    </row>
    <row r="27" spans="1:7" ht="12.75" customHeight="1">
      <c r="A27" s="9"/>
      <c r="B27" s="6" t="s">
        <v>3</v>
      </c>
      <c r="C27" s="7">
        <v>52</v>
      </c>
      <c r="D27" s="7">
        <f t="shared" si="0"/>
        <v>20.28</v>
      </c>
      <c r="E27" s="7">
        <f t="shared" si="1"/>
        <v>25.35</v>
      </c>
      <c r="F27" s="7">
        <v>30</v>
      </c>
      <c r="G27" s="7">
        <f t="shared" si="2"/>
        <v>60.84</v>
      </c>
    </row>
    <row r="28" spans="1:7" ht="12.75" customHeight="1">
      <c r="A28" s="9"/>
      <c r="B28" s="6" t="s">
        <v>30</v>
      </c>
      <c r="C28" s="7">
        <v>63</v>
      </c>
      <c r="D28" s="7">
        <f t="shared" si="0"/>
        <v>24.57</v>
      </c>
      <c r="E28" s="7">
        <f t="shared" si="1"/>
        <v>30.7125</v>
      </c>
      <c r="F28" s="7">
        <v>35</v>
      </c>
      <c r="G28" s="7">
        <f t="shared" si="2"/>
        <v>73.71000000000001</v>
      </c>
    </row>
    <row r="29" spans="1:7" ht="12.75" customHeight="1">
      <c r="A29" s="14" t="s">
        <v>26</v>
      </c>
      <c r="B29" s="6" t="s">
        <v>9</v>
      </c>
      <c r="C29" s="7">
        <v>8</v>
      </c>
      <c r="D29" s="7">
        <f t="shared" si="0"/>
        <v>3.12</v>
      </c>
      <c r="E29" s="7">
        <f t="shared" si="1"/>
        <v>3.9000000000000004</v>
      </c>
      <c r="F29" s="7">
        <v>20</v>
      </c>
      <c r="G29" s="7">
        <f t="shared" si="2"/>
        <v>9.36</v>
      </c>
    </row>
    <row r="30" spans="1:7" ht="12.75" customHeight="1">
      <c r="A30" s="15"/>
      <c r="B30" s="6" t="s">
        <v>5</v>
      </c>
      <c r="C30" s="7">
        <v>21</v>
      </c>
      <c r="D30" s="7">
        <f t="shared" si="0"/>
        <v>8.19</v>
      </c>
      <c r="E30" s="7">
        <f t="shared" si="1"/>
        <v>10.237499999999999</v>
      </c>
      <c r="F30" s="7">
        <v>20</v>
      </c>
      <c r="G30" s="7">
        <f t="shared" si="2"/>
        <v>24.57</v>
      </c>
    </row>
    <row r="31" spans="1:7" ht="12.75" customHeight="1">
      <c r="A31" s="15"/>
      <c r="B31" s="6" t="s">
        <v>15</v>
      </c>
      <c r="C31" s="7">
        <v>29</v>
      </c>
      <c r="D31" s="7">
        <f t="shared" si="0"/>
        <v>11.31</v>
      </c>
      <c r="E31" s="7">
        <f t="shared" si="1"/>
        <v>14.137500000000001</v>
      </c>
      <c r="F31" s="7">
        <v>20</v>
      </c>
      <c r="G31" s="7">
        <f t="shared" si="2"/>
        <v>33.93</v>
      </c>
    </row>
    <row r="32" spans="1:7" ht="12.75" customHeight="1">
      <c r="A32" s="15"/>
      <c r="B32" s="6" t="s">
        <v>0</v>
      </c>
      <c r="C32" s="7">
        <v>36</v>
      </c>
      <c r="D32" s="7">
        <f t="shared" si="0"/>
        <v>14.040000000000001</v>
      </c>
      <c r="E32" s="7">
        <f t="shared" si="1"/>
        <v>17.55</v>
      </c>
      <c r="F32" s="7">
        <v>20</v>
      </c>
      <c r="G32" s="7">
        <f t="shared" si="2"/>
        <v>42.120000000000005</v>
      </c>
    </row>
    <row r="33" spans="1:7" ht="12.75" customHeight="1">
      <c r="A33" s="15"/>
      <c r="B33" s="6" t="s">
        <v>3</v>
      </c>
      <c r="C33" s="7">
        <v>49</v>
      </c>
      <c r="D33" s="7">
        <f t="shared" si="0"/>
        <v>19.11</v>
      </c>
      <c r="E33" s="7">
        <f t="shared" si="1"/>
        <v>23.8875</v>
      </c>
      <c r="F33" s="7">
        <v>25</v>
      </c>
      <c r="G33" s="7">
        <f t="shared" si="2"/>
        <v>57.33</v>
      </c>
    </row>
    <row r="34" spans="1:7" ht="12.75" customHeight="1">
      <c r="A34" s="15"/>
      <c r="B34" s="6" t="s">
        <v>30</v>
      </c>
      <c r="C34" s="7">
        <v>58</v>
      </c>
      <c r="D34" s="7">
        <f t="shared" si="0"/>
        <v>22.62</v>
      </c>
      <c r="E34" s="7">
        <f t="shared" si="1"/>
        <v>28.275000000000002</v>
      </c>
      <c r="F34" s="7">
        <v>30</v>
      </c>
      <c r="G34" s="7">
        <f t="shared" si="2"/>
        <v>67.86</v>
      </c>
    </row>
    <row r="35" spans="1:7" ht="12.75" customHeight="1">
      <c r="A35" s="14" t="s">
        <v>9</v>
      </c>
      <c r="B35" s="6" t="s">
        <v>5</v>
      </c>
      <c r="C35" s="7">
        <v>13</v>
      </c>
      <c r="D35" s="7">
        <f t="shared" si="0"/>
        <v>5.07</v>
      </c>
      <c r="E35" s="7">
        <f t="shared" si="1"/>
        <v>6.3375</v>
      </c>
      <c r="F35" s="7">
        <v>20</v>
      </c>
      <c r="G35" s="7">
        <f t="shared" si="2"/>
        <v>15.21</v>
      </c>
    </row>
    <row r="36" spans="1:7" ht="12.75" customHeight="1">
      <c r="A36" s="15"/>
      <c r="B36" s="6" t="s">
        <v>15</v>
      </c>
      <c r="C36" s="7">
        <v>21</v>
      </c>
      <c r="D36" s="7">
        <f t="shared" si="0"/>
        <v>8.19</v>
      </c>
      <c r="E36" s="7">
        <f t="shared" si="1"/>
        <v>10.237499999999999</v>
      </c>
      <c r="F36" s="7">
        <v>20</v>
      </c>
      <c r="G36" s="7">
        <f t="shared" si="2"/>
        <v>24.57</v>
      </c>
    </row>
    <row r="37" spans="1:7" ht="12.75" customHeight="1">
      <c r="A37" s="15"/>
      <c r="B37" s="6" t="s">
        <v>0</v>
      </c>
      <c r="C37" s="7">
        <v>28</v>
      </c>
      <c r="D37" s="7">
        <f t="shared" si="0"/>
        <v>10.92</v>
      </c>
      <c r="E37" s="7">
        <f t="shared" si="1"/>
        <v>13.65</v>
      </c>
      <c r="F37" s="7">
        <v>20</v>
      </c>
      <c r="G37" s="7">
        <f t="shared" si="2"/>
        <v>32.76</v>
      </c>
    </row>
    <row r="38" spans="1:7" ht="12.75" customHeight="1">
      <c r="A38" s="15"/>
      <c r="B38" s="6" t="s">
        <v>3</v>
      </c>
      <c r="C38" s="7">
        <v>41</v>
      </c>
      <c r="D38" s="7">
        <f t="shared" si="0"/>
        <v>15.99</v>
      </c>
      <c r="E38" s="7">
        <f t="shared" si="1"/>
        <v>19.9875</v>
      </c>
      <c r="F38" s="7">
        <v>20</v>
      </c>
      <c r="G38" s="7">
        <f t="shared" si="2"/>
        <v>47.97</v>
      </c>
    </row>
    <row r="39" spans="1:7" ht="12.75" customHeight="1">
      <c r="A39" s="15"/>
      <c r="B39" s="6" t="s">
        <v>30</v>
      </c>
      <c r="C39" s="7">
        <v>50</v>
      </c>
      <c r="D39" s="7">
        <f t="shared" si="0"/>
        <v>19.5</v>
      </c>
      <c r="E39" s="7">
        <f t="shared" si="1"/>
        <v>24.375</v>
      </c>
      <c r="F39" s="7">
        <v>25</v>
      </c>
      <c r="G39" s="7">
        <f t="shared" si="2"/>
        <v>58.5</v>
      </c>
    </row>
    <row r="40" spans="1:7" ht="12.75" customHeight="1">
      <c r="A40" s="14" t="s">
        <v>5</v>
      </c>
      <c r="B40" s="6" t="s">
        <v>15</v>
      </c>
      <c r="C40" s="7">
        <v>10</v>
      </c>
      <c r="D40" s="7">
        <f t="shared" si="0"/>
        <v>3.9000000000000004</v>
      </c>
      <c r="E40" s="7">
        <f t="shared" si="1"/>
        <v>4.875</v>
      </c>
      <c r="F40" s="7">
        <v>20</v>
      </c>
      <c r="G40" s="7">
        <f t="shared" si="2"/>
        <v>11.700000000000001</v>
      </c>
    </row>
    <row r="41" spans="1:7" ht="12.75" customHeight="1">
      <c r="A41" s="15"/>
      <c r="B41" s="6" t="s">
        <v>0</v>
      </c>
      <c r="C41" s="7">
        <v>16</v>
      </c>
      <c r="D41" s="7">
        <f t="shared" si="0"/>
        <v>6.24</v>
      </c>
      <c r="E41" s="7">
        <f t="shared" si="1"/>
        <v>7.800000000000001</v>
      </c>
      <c r="F41" s="7">
        <v>20</v>
      </c>
      <c r="G41" s="7">
        <f t="shared" si="2"/>
        <v>18.72</v>
      </c>
    </row>
    <row r="42" spans="1:7" ht="12.75" customHeight="1">
      <c r="A42" s="15"/>
      <c r="B42" s="6" t="s">
        <v>3</v>
      </c>
      <c r="C42" s="7">
        <v>28</v>
      </c>
      <c r="D42" s="7">
        <f t="shared" si="0"/>
        <v>10.92</v>
      </c>
      <c r="E42" s="7">
        <f t="shared" si="1"/>
        <v>13.65</v>
      </c>
      <c r="F42" s="7">
        <v>20</v>
      </c>
      <c r="G42" s="7">
        <f t="shared" si="2"/>
        <v>32.76</v>
      </c>
    </row>
    <row r="43" spans="1:7" ht="12.75" customHeight="1">
      <c r="A43" s="15"/>
      <c r="B43" s="6" t="s">
        <v>30</v>
      </c>
      <c r="C43" s="7">
        <v>39</v>
      </c>
      <c r="D43" s="7">
        <f t="shared" si="0"/>
        <v>15.21</v>
      </c>
      <c r="E43" s="7">
        <f t="shared" si="1"/>
        <v>19.012500000000003</v>
      </c>
      <c r="F43" s="7">
        <v>20</v>
      </c>
      <c r="G43" s="7">
        <f t="shared" si="2"/>
        <v>45.63</v>
      </c>
    </row>
    <row r="44" spans="1:7" ht="12.75" customHeight="1">
      <c r="A44" s="14" t="s">
        <v>15</v>
      </c>
      <c r="B44" s="6" t="s">
        <v>0</v>
      </c>
      <c r="C44" s="7">
        <v>7</v>
      </c>
      <c r="D44" s="7">
        <f t="shared" si="0"/>
        <v>2.73</v>
      </c>
      <c r="E44" s="7">
        <f t="shared" si="1"/>
        <v>3.4125</v>
      </c>
      <c r="F44" s="7">
        <v>20</v>
      </c>
      <c r="G44" s="7">
        <f t="shared" si="2"/>
        <v>8.19</v>
      </c>
    </row>
    <row r="45" spans="1:7" ht="12.75" customHeight="1">
      <c r="A45" s="15"/>
      <c r="B45" s="6" t="s">
        <v>3</v>
      </c>
      <c r="C45" s="7">
        <v>20</v>
      </c>
      <c r="D45" s="7">
        <f t="shared" si="0"/>
        <v>7.800000000000001</v>
      </c>
      <c r="E45" s="7">
        <f t="shared" si="1"/>
        <v>9.75</v>
      </c>
      <c r="F45" s="7">
        <v>20</v>
      </c>
      <c r="G45" s="7">
        <f t="shared" si="2"/>
        <v>23.400000000000002</v>
      </c>
    </row>
    <row r="46" spans="1:7" ht="12.75" customHeight="1">
      <c r="A46" s="15"/>
      <c r="B46" s="6" t="s">
        <v>30</v>
      </c>
      <c r="C46" s="7">
        <v>29</v>
      </c>
      <c r="D46" s="7">
        <f t="shared" si="0"/>
        <v>11.31</v>
      </c>
      <c r="E46" s="7">
        <f t="shared" si="1"/>
        <v>14.137500000000001</v>
      </c>
      <c r="F46" s="7">
        <v>20</v>
      </c>
      <c r="G46" s="7">
        <f t="shared" si="2"/>
        <v>33.93</v>
      </c>
    </row>
    <row r="47" spans="1:7" ht="12.75" customHeight="1">
      <c r="A47" s="16" t="s">
        <v>0</v>
      </c>
      <c r="B47" s="6" t="s">
        <v>3</v>
      </c>
      <c r="C47" s="7">
        <v>13</v>
      </c>
      <c r="D47" s="7">
        <f t="shared" si="0"/>
        <v>5.07</v>
      </c>
      <c r="E47" s="7">
        <f t="shared" si="1"/>
        <v>6.3375</v>
      </c>
      <c r="F47" s="7">
        <v>20</v>
      </c>
      <c r="G47" s="7">
        <f t="shared" si="2"/>
        <v>15.21</v>
      </c>
    </row>
    <row r="48" spans="1:7" ht="12.75" customHeight="1">
      <c r="A48" s="17"/>
      <c r="B48" s="6" t="s">
        <v>30</v>
      </c>
      <c r="C48" s="7">
        <v>23</v>
      </c>
      <c r="D48" s="7">
        <f t="shared" si="0"/>
        <v>8.97</v>
      </c>
      <c r="E48" s="7">
        <f t="shared" si="1"/>
        <v>11.2125</v>
      </c>
      <c r="F48" s="7">
        <v>20</v>
      </c>
      <c r="G48" s="7">
        <f t="shared" si="2"/>
        <v>26.910000000000004</v>
      </c>
    </row>
    <row r="49" spans="1:7" ht="12.75" customHeight="1">
      <c r="A49" s="6" t="s">
        <v>3</v>
      </c>
      <c r="B49" s="6" t="s">
        <v>30</v>
      </c>
      <c r="C49" s="7">
        <v>12</v>
      </c>
      <c r="D49" s="7">
        <f t="shared" si="0"/>
        <v>4.68</v>
      </c>
      <c r="E49" s="7">
        <f t="shared" si="1"/>
        <v>5.85</v>
      </c>
      <c r="F49" s="7">
        <v>20</v>
      </c>
      <c r="G49" s="7">
        <f t="shared" si="2"/>
        <v>14.04</v>
      </c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3">
    <mergeCell ref="A47:A48"/>
    <mergeCell ref="A14:A21"/>
    <mergeCell ref="A22:A28"/>
    <mergeCell ref="A29:A34"/>
    <mergeCell ref="A35:A39"/>
    <mergeCell ref="A40:A43"/>
    <mergeCell ref="A44:A46"/>
    <mergeCell ref="A1:G1"/>
    <mergeCell ref="A2:F2"/>
    <mergeCell ref="A3:B3"/>
    <mergeCell ref="C3:C4"/>
    <mergeCell ref="F3:F4"/>
    <mergeCell ref="A5:A1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34">
      <selection activeCell="K47" sqref="K47"/>
    </sheetView>
  </sheetViews>
  <sheetFormatPr defaultColWidth="9.140625" defaultRowHeight="12.75"/>
  <cols>
    <col min="1" max="1" width="11.57421875" style="3" customWidth="1"/>
    <col min="2" max="2" width="17.7109375" style="3" customWidth="1"/>
    <col min="3" max="3" width="16.421875" style="3" customWidth="1"/>
    <col min="4" max="4" width="8.00390625" style="4" hidden="1" customWidth="1"/>
    <col min="5" max="5" width="7.421875" style="3" hidden="1" customWidth="1"/>
    <col min="6" max="6" width="24.28125" style="3" customWidth="1"/>
    <col min="7" max="7" width="8.00390625" style="3" hidden="1" customWidth="1"/>
    <col min="8" max="16384" width="9.140625" style="3" customWidth="1"/>
  </cols>
  <sheetData>
    <row r="1" spans="1:7" ht="19.5" customHeight="1">
      <c r="A1" s="25" t="s">
        <v>8</v>
      </c>
      <c r="B1" s="25"/>
      <c r="C1" s="25"/>
      <c r="D1" s="25"/>
      <c r="E1" s="25"/>
      <c r="F1" s="25"/>
      <c r="G1" s="25"/>
    </row>
    <row r="2" spans="1:7" ht="15.75" customHeight="1">
      <c r="A2" s="24" t="s">
        <v>32</v>
      </c>
      <c r="B2" s="24"/>
      <c r="C2" s="24"/>
      <c r="D2" s="24"/>
      <c r="E2" s="24"/>
      <c r="F2" s="24"/>
      <c r="G2" s="26"/>
    </row>
    <row r="3" spans="1:7" ht="15" customHeight="1">
      <c r="A3" s="27" t="s">
        <v>20</v>
      </c>
      <c r="B3" s="27"/>
      <c r="C3" s="27" t="s">
        <v>31</v>
      </c>
      <c r="D3" s="28"/>
      <c r="E3" s="28"/>
      <c r="F3" s="27" t="s">
        <v>13</v>
      </c>
      <c r="G3" s="28"/>
    </row>
    <row r="4" spans="1:7" ht="23.25" customHeight="1">
      <c r="A4" s="28" t="s">
        <v>11</v>
      </c>
      <c r="B4" s="29" t="s">
        <v>33</v>
      </c>
      <c r="C4" s="27"/>
      <c r="D4" s="28"/>
      <c r="E4" s="28"/>
      <c r="F4" s="27"/>
      <c r="G4" s="28"/>
    </row>
    <row r="5" spans="1:7" ht="12.75" customHeight="1">
      <c r="A5" s="30" t="s">
        <v>16</v>
      </c>
      <c r="B5" s="29" t="s">
        <v>25</v>
      </c>
      <c r="C5" s="31">
        <v>12</v>
      </c>
      <c r="D5" s="31">
        <f>C5*0.39</f>
        <v>4.68</v>
      </c>
      <c r="E5" s="31">
        <f>D5*1.25</f>
        <v>5.85</v>
      </c>
      <c r="F5" s="31">
        <v>20</v>
      </c>
      <c r="G5" s="31">
        <f>D5*3</f>
        <v>14.04</v>
      </c>
    </row>
    <row r="6" spans="1:7" ht="12.75" customHeight="1">
      <c r="A6" s="32"/>
      <c r="B6" s="29" t="s">
        <v>34</v>
      </c>
      <c r="C6" s="31">
        <v>23</v>
      </c>
      <c r="D6" s="31">
        <f aca="true" t="shared" si="0" ref="D6:D57">C6*0.39</f>
        <v>8.97</v>
      </c>
      <c r="E6" s="31">
        <f aca="true" t="shared" si="1" ref="E6:E57">D6*1.25</f>
        <v>11.2125</v>
      </c>
      <c r="F6" s="31">
        <v>20</v>
      </c>
      <c r="G6" s="31">
        <f>D6*3</f>
        <v>26.910000000000004</v>
      </c>
    </row>
    <row r="7" spans="1:7" ht="12.75" customHeight="1">
      <c r="A7" s="32"/>
      <c r="B7" s="29" t="s">
        <v>17</v>
      </c>
      <c r="C7" s="31">
        <v>28</v>
      </c>
      <c r="D7" s="31">
        <f t="shared" si="0"/>
        <v>10.92</v>
      </c>
      <c r="E7" s="31">
        <f t="shared" si="1"/>
        <v>13.65</v>
      </c>
      <c r="F7" s="31">
        <v>20</v>
      </c>
      <c r="G7" s="31">
        <f aca="true" t="shared" si="2" ref="G7:G57">D7*3</f>
        <v>32.76</v>
      </c>
    </row>
    <row r="8" spans="1:7" ht="12.75" customHeight="1">
      <c r="A8" s="32"/>
      <c r="B8" s="29" t="s">
        <v>22</v>
      </c>
      <c r="C8" s="31">
        <v>36</v>
      </c>
      <c r="D8" s="31">
        <f t="shared" si="0"/>
        <v>14.040000000000001</v>
      </c>
      <c r="E8" s="31">
        <f t="shared" si="1"/>
        <v>17.55</v>
      </c>
      <c r="F8" s="31">
        <v>20</v>
      </c>
      <c r="G8" s="31">
        <f t="shared" si="2"/>
        <v>42.120000000000005</v>
      </c>
    </row>
    <row r="9" spans="1:7" ht="12.75" customHeight="1">
      <c r="A9" s="32"/>
      <c r="B9" s="29" t="s">
        <v>6</v>
      </c>
      <c r="C9" s="31">
        <v>47</v>
      </c>
      <c r="D9" s="31">
        <f t="shared" si="0"/>
        <v>18.330000000000002</v>
      </c>
      <c r="E9" s="31">
        <f t="shared" si="1"/>
        <v>22.9125</v>
      </c>
      <c r="F9" s="31">
        <v>25</v>
      </c>
      <c r="G9" s="31">
        <f t="shared" si="2"/>
        <v>54.99000000000001</v>
      </c>
    </row>
    <row r="10" spans="1:7" ht="12.75" customHeight="1">
      <c r="A10" s="32"/>
      <c r="B10" s="29" t="s">
        <v>2</v>
      </c>
      <c r="C10" s="31">
        <v>55</v>
      </c>
      <c r="D10" s="31">
        <f t="shared" si="0"/>
        <v>21.45</v>
      </c>
      <c r="E10" s="31">
        <f t="shared" si="1"/>
        <v>26.8125</v>
      </c>
      <c r="F10" s="31">
        <v>30</v>
      </c>
      <c r="G10" s="31">
        <f t="shared" si="2"/>
        <v>64.35</v>
      </c>
    </row>
    <row r="11" spans="1:7" ht="12.75" customHeight="1">
      <c r="A11" s="32"/>
      <c r="B11" s="29" t="s">
        <v>4</v>
      </c>
      <c r="C11" s="31">
        <v>62</v>
      </c>
      <c r="D11" s="31">
        <f t="shared" si="0"/>
        <v>24.18</v>
      </c>
      <c r="E11" s="31">
        <f t="shared" si="1"/>
        <v>30.225</v>
      </c>
      <c r="F11" s="31">
        <v>35</v>
      </c>
      <c r="G11" s="31">
        <f t="shared" si="2"/>
        <v>72.53999999999999</v>
      </c>
    </row>
    <row r="12" spans="1:7" ht="12.75" customHeight="1">
      <c r="A12" s="32"/>
      <c r="B12" s="29" t="s">
        <v>19</v>
      </c>
      <c r="C12" s="31">
        <v>74</v>
      </c>
      <c r="D12" s="31">
        <f t="shared" si="0"/>
        <v>28.86</v>
      </c>
      <c r="E12" s="31">
        <f t="shared" si="1"/>
        <v>36.075</v>
      </c>
      <c r="F12" s="31">
        <v>40</v>
      </c>
      <c r="G12" s="31">
        <f t="shared" si="2"/>
        <v>86.58</v>
      </c>
    </row>
    <row r="13" spans="1:7" ht="12.75" customHeight="1">
      <c r="A13" s="32"/>
      <c r="B13" s="29" t="s">
        <v>18</v>
      </c>
      <c r="C13" s="31">
        <v>84</v>
      </c>
      <c r="D13" s="31">
        <f t="shared" si="0"/>
        <v>32.76</v>
      </c>
      <c r="E13" s="31">
        <f t="shared" si="1"/>
        <v>40.949999999999996</v>
      </c>
      <c r="F13" s="31">
        <v>45</v>
      </c>
      <c r="G13" s="31">
        <f t="shared" si="2"/>
        <v>98.28</v>
      </c>
    </row>
    <row r="14" spans="1:7" ht="12.75" customHeight="1">
      <c r="A14" s="33"/>
      <c r="B14" s="29" t="s">
        <v>23</v>
      </c>
      <c r="C14" s="28"/>
      <c r="D14" s="34"/>
      <c r="E14" s="34"/>
      <c r="F14" s="35"/>
      <c r="G14" s="34"/>
    </row>
    <row r="15" spans="1:7" ht="12.75" customHeight="1">
      <c r="A15" s="36" t="s">
        <v>25</v>
      </c>
      <c r="B15" s="29" t="s">
        <v>34</v>
      </c>
      <c r="C15" s="31">
        <v>12</v>
      </c>
      <c r="D15" s="31">
        <f t="shared" si="0"/>
        <v>4.68</v>
      </c>
      <c r="E15" s="31">
        <f t="shared" si="1"/>
        <v>5.85</v>
      </c>
      <c r="F15" s="31">
        <v>20</v>
      </c>
      <c r="G15" s="34"/>
    </row>
    <row r="16" spans="1:7" ht="12.75" customHeight="1">
      <c r="A16" s="37"/>
      <c r="B16" s="29" t="s">
        <v>17</v>
      </c>
      <c r="C16" s="31">
        <v>16</v>
      </c>
      <c r="D16" s="31">
        <f t="shared" si="0"/>
        <v>6.24</v>
      </c>
      <c r="E16" s="31">
        <f t="shared" si="1"/>
        <v>7.800000000000001</v>
      </c>
      <c r="F16" s="31">
        <v>20</v>
      </c>
      <c r="G16" s="31">
        <f t="shared" si="2"/>
        <v>18.72</v>
      </c>
    </row>
    <row r="17" spans="1:7" ht="12.75" customHeight="1">
      <c r="A17" s="37"/>
      <c r="B17" s="29" t="s">
        <v>22</v>
      </c>
      <c r="C17" s="31">
        <v>25</v>
      </c>
      <c r="D17" s="31">
        <f t="shared" si="0"/>
        <v>9.75</v>
      </c>
      <c r="E17" s="31">
        <f t="shared" si="1"/>
        <v>12.1875</v>
      </c>
      <c r="F17" s="31">
        <v>20</v>
      </c>
      <c r="G17" s="31">
        <f t="shared" si="2"/>
        <v>29.25</v>
      </c>
    </row>
    <row r="18" spans="1:7" ht="12.75" customHeight="1">
      <c r="A18" s="37"/>
      <c r="B18" s="29" t="s">
        <v>6</v>
      </c>
      <c r="C18" s="31">
        <v>37</v>
      </c>
      <c r="D18" s="31">
        <f t="shared" si="0"/>
        <v>14.43</v>
      </c>
      <c r="E18" s="31">
        <f t="shared" si="1"/>
        <v>18.0375</v>
      </c>
      <c r="F18" s="31">
        <v>20</v>
      </c>
      <c r="G18" s="31">
        <f t="shared" si="2"/>
        <v>43.29</v>
      </c>
    </row>
    <row r="19" spans="1:7" ht="12.75" customHeight="1">
      <c r="A19" s="37"/>
      <c r="B19" s="29" t="s">
        <v>2</v>
      </c>
      <c r="C19" s="31">
        <v>45</v>
      </c>
      <c r="D19" s="31">
        <f t="shared" si="0"/>
        <v>17.55</v>
      </c>
      <c r="E19" s="31">
        <f t="shared" si="1"/>
        <v>21.9375</v>
      </c>
      <c r="F19" s="31">
        <v>25</v>
      </c>
      <c r="G19" s="31">
        <f t="shared" si="2"/>
        <v>52.650000000000006</v>
      </c>
    </row>
    <row r="20" spans="1:7" ht="12.75" customHeight="1">
      <c r="A20" s="37"/>
      <c r="B20" s="29" t="s">
        <v>4</v>
      </c>
      <c r="C20" s="31">
        <v>52</v>
      </c>
      <c r="D20" s="31">
        <f t="shared" si="0"/>
        <v>20.28</v>
      </c>
      <c r="E20" s="31">
        <f t="shared" si="1"/>
        <v>25.35</v>
      </c>
      <c r="F20" s="31">
        <v>30</v>
      </c>
      <c r="G20" s="31">
        <f t="shared" si="2"/>
        <v>60.84</v>
      </c>
    </row>
    <row r="21" spans="1:7" ht="12.75" customHeight="1">
      <c r="A21" s="37"/>
      <c r="B21" s="29" t="s">
        <v>19</v>
      </c>
      <c r="C21" s="31">
        <v>63</v>
      </c>
      <c r="D21" s="31">
        <f t="shared" si="0"/>
        <v>24.57</v>
      </c>
      <c r="E21" s="31">
        <f t="shared" si="1"/>
        <v>30.7125</v>
      </c>
      <c r="F21" s="31">
        <v>35</v>
      </c>
      <c r="G21" s="31">
        <f t="shared" si="2"/>
        <v>73.71000000000001</v>
      </c>
    </row>
    <row r="22" spans="1:7" ht="12.75" customHeight="1">
      <c r="A22" s="37"/>
      <c r="B22" s="29" t="s">
        <v>18</v>
      </c>
      <c r="C22" s="31">
        <v>74</v>
      </c>
      <c r="D22" s="31">
        <f t="shared" si="0"/>
        <v>28.86</v>
      </c>
      <c r="E22" s="31">
        <f t="shared" si="1"/>
        <v>36.075</v>
      </c>
      <c r="F22" s="31">
        <v>40</v>
      </c>
      <c r="G22" s="31">
        <f t="shared" si="2"/>
        <v>86.58</v>
      </c>
    </row>
    <row r="23" spans="1:7" ht="12.75" customHeight="1">
      <c r="A23" s="38"/>
      <c r="B23" s="29" t="s">
        <v>23</v>
      </c>
      <c r="C23" s="39"/>
      <c r="D23" s="34"/>
      <c r="E23" s="34"/>
      <c r="F23" s="40"/>
      <c r="G23" s="41"/>
    </row>
    <row r="24" spans="1:7" ht="12.75" customHeight="1">
      <c r="A24" s="36" t="s">
        <v>17</v>
      </c>
      <c r="B24" s="29" t="s">
        <v>17</v>
      </c>
      <c r="C24" s="31">
        <v>5</v>
      </c>
      <c r="D24" s="31">
        <f t="shared" si="0"/>
        <v>1.9500000000000002</v>
      </c>
      <c r="E24" s="31">
        <f t="shared" si="1"/>
        <v>2.4375</v>
      </c>
      <c r="F24" s="31">
        <v>20</v>
      </c>
      <c r="G24" s="31">
        <f t="shared" si="2"/>
        <v>5.8500000000000005</v>
      </c>
    </row>
    <row r="25" spans="1:7" ht="12.75" customHeight="1">
      <c r="A25" s="37"/>
      <c r="B25" s="29" t="s">
        <v>22</v>
      </c>
      <c r="C25" s="31">
        <v>13</v>
      </c>
      <c r="D25" s="31">
        <f t="shared" si="0"/>
        <v>5.07</v>
      </c>
      <c r="E25" s="31">
        <f t="shared" si="1"/>
        <v>6.3375</v>
      </c>
      <c r="F25" s="31">
        <v>20</v>
      </c>
      <c r="G25" s="31">
        <f t="shared" si="2"/>
        <v>15.21</v>
      </c>
    </row>
    <row r="26" spans="1:7" ht="12.75" customHeight="1">
      <c r="A26" s="37"/>
      <c r="B26" s="29" t="s">
        <v>6</v>
      </c>
      <c r="C26" s="31">
        <v>26</v>
      </c>
      <c r="D26" s="31">
        <f t="shared" si="0"/>
        <v>10.14</v>
      </c>
      <c r="E26" s="31">
        <f t="shared" si="1"/>
        <v>12.675</v>
      </c>
      <c r="F26" s="31">
        <v>20</v>
      </c>
      <c r="G26" s="31">
        <f t="shared" si="2"/>
        <v>30.42</v>
      </c>
    </row>
    <row r="27" spans="1:7" ht="12.75" customHeight="1">
      <c r="A27" s="37"/>
      <c r="B27" s="29" t="s">
        <v>2</v>
      </c>
      <c r="C27" s="31">
        <v>34</v>
      </c>
      <c r="D27" s="31">
        <f t="shared" si="0"/>
        <v>13.26</v>
      </c>
      <c r="E27" s="31">
        <f t="shared" si="1"/>
        <v>16.575</v>
      </c>
      <c r="F27" s="31">
        <v>20</v>
      </c>
      <c r="G27" s="31">
        <f t="shared" si="2"/>
        <v>39.78</v>
      </c>
    </row>
    <row r="28" spans="1:7" ht="12.75" customHeight="1">
      <c r="A28" s="37"/>
      <c r="B28" s="29" t="s">
        <v>4</v>
      </c>
      <c r="C28" s="31">
        <v>41</v>
      </c>
      <c r="D28" s="31">
        <f t="shared" si="0"/>
        <v>15.99</v>
      </c>
      <c r="E28" s="31">
        <f t="shared" si="1"/>
        <v>19.9875</v>
      </c>
      <c r="F28" s="31">
        <v>20</v>
      </c>
      <c r="G28" s="31">
        <f t="shared" si="2"/>
        <v>47.97</v>
      </c>
    </row>
    <row r="29" spans="1:7" ht="12.75" customHeight="1">
      <c r="A29" s="37"/>
      <c r="B29" s="29" t="s">
        <v>19</v>
      </c>
      <c r="C29" s="31">
        <v>52</v>
      </c>
      <c r="D29" s="31">
        <f t="shared" si="0"/>
        <v>20.28</v>
      </c>
      <c r="E29" s="31">
        <f t="shared" si="1"/>
        <v>25.35</v>
      </c>
      <c r="F29" s="31">
        <v>30</v>
      </c>
      <c r="G29" s="31">
        <f t="shared" si="2"/>
        <v>60.84</v>
      </c>
    </row>
    <row r="30" spans="1:7" ht="12.75" customHeight="1">
      <c r="A30" s="37"/>
      <c r="B30" s="29" t="s">
        <v>18</v>
      </c>
      <c r="C30" s="31">
        <v>63</v>
      </c>
      <c r="D30" s="31">
        <f t="shared" si="0"/>
        <v>24.57</v>
      </c>
      <c r="E30" s="31">
        <f t="shared" si="1"/>
        <v>30.7125</v>
      </c>
      <c r="F30" s="31">
        <v>35</v>
      </c>
      <c r="G30" s="31">
        <f t="shared" si="2"/>
        <v>73.71000000000001</v>
      </c>
    </row>
    <row r="31" spans="1:7" ht="12.75" customHeight="1">
      <c r="A31" s="38"/>
      <c r="B31" s="29" t="s">
        <v>23</v>
      </c>
      <c r="C31" s="39"/>
      <c r="D31" s="34"/>
      <c r="E31" s="34"/>
      <c r="F31" s="40"/>
      <c r="G31" s="41"/>
    </row>
    <row r="32" spans="1:7" ht="12.75" customHeight="1">
      <c r="A32" s="36" t="s">
        <v>26</v>
      </c>
      <c r="B32" s="29" t="s">
        <v>22</v>
      </c>
      <c r="C32" s="31">
        <v>8</v>
      </c>
      <c r="D32" s="31">
        <f t="shared" si="0"/>
        <v>3.12</v>
      </c>
      <c r="E32" s="31">
        <f t="shared" si="1"/>
        <v>3.9000000000000004</v>
      </c>
      <c r="F32" s="31">
        <v>20</v>
      </c>
      <c r="G32" s="31">
        <f t="shared" si="2"/>
        <v>9.36</v>
      </c>
    </row>
    <row r="33" spans="1:7" ht="12.75" customHeight="1">
      <c r="A33" s="37"/>
      <c r="B33" s="29" t="s">
        <v>6</v>
      </c>
      <c r="C33" s="31">
        <v>21</v>
      </c>
      <c r="D33" s="31">
        <f t="shared" si="0"/>
        <v>8.19</v>
      </c>
      <c r="E33" s="31">
        <f t="shared" si="1"/>
        <v>10.237499999999999</v>
      </c>
      <c r="F33" s="31">
        <v>20</v>
      </c>
      <c r="G33" s="31">
        <f t="shared" si="2"/>
        <v>24.57</v>
      </c>
    </row>
    <row r="34" spans="1:7" ht="12.75" customHeight="1">
      <c r="A34" s="37"/>
      <c r="B34" s="29" t="s">
        <v>2</v>
      </c>
      <c r="C34" s="31">
        <v>29</v>
      </c>
      <c r="D34" s="31">
        <f t="shared" si="0"/>
        <v>11.31</v>
      </c>
      <c r="E34" s="31">
        <f t="shared" si="1"/>
        <v>14.137500000000001</v>
      </c>
      <c r="F34" s="31">
        <v>20</v>
      </c>
      <c r="G34" s="31">
        <f t="shared" si="2"/>
        <v>33.93</v>
      </c>
    </row>
    <row r="35" spans="1:7" ht="12.75" customHeight="1">
      <c r="A35" s="37"/>
      <c r="B35" s="29" t="s">
        <v>4</v>
      </c>
      <c r="C35" s="31">
        <v>36</v>
      </c>
      <c r="D35" s="31">
        <f t="shared" si="0"/>
        <v>14.040000000000001</v>
      </c>
      <c r="E35" s="31">
        <f t="shared" si="1"/>
        <v>17.55</v>
      </c>
      <c r="F35" s="31">
        <v>20</v>
      </c>
      <c r="G35" s="31">
        <f t="shared" si="2"/>
        <v>42.120000000000005</v>
      </c>
    </row>
    <row r="36" spans="1:7" ht="12.75" customHeight="1">
      <c r="A36" s="37"/>
      <c r="B36" s="29" t="s">
        <v>19</v>
      </c>
      <c r="C36" s="31">
        <v>49</v>
      </c>
      <c r="D36" s="31">
        <f t="shared" si="0"/>
        <v>19.11</v>
      </c>
      <c r="E36" s="31">
        <f t="shared" si="1"/>
        <v>23.8875</v>
      </c>
      <c r="F36" s="31">
        <v>25</v>
      </c>
      <c r="G36" s="31">
        <f t="shared" si="2"/>
        <v>57.33</v>
      </c>
    </row>
    <row r="37" spans="1:7" ht="12.75" customHeight="1">
      <c r="A37" s="37"/>
      <c r="B37" s="29" t="s">
        <v>18</v>
      </c>
      <c r="C37" s="31">
        <v>58</v>
      </c>
      <c r="D37" s="31">
        <f t="shared" si="0"/>
        <v>22.62</v>
      </c>
      <c r="E37" s="31">
        <f t="shared" si="1"/>
        <v>28.275000000000002</v>
      </c>
      <c r="F37" s="31">
        <v>30</v>
      </c>
      <c r="G37" s="31">
        <f t="shared" si="2"/>
        <v>67.86</v>
      </c>
    </row>
    <row r="38" spans="1:7" ht="12.75" customHeight="1">
      <c r="A38" s="38"/>
      <c r="B38" s="29" t="s">
        <v>23</v>
      </c>
      <c r="C38" s="39"/>
      <c r="D38" s="34"/>
      <c r="E38" s="34"/>
      <c r="F38" s="40"/>
      <c r="G38" s="41"/>
    </row>
    <row r="39" spans="1:7" ht="12.75" customHeight="1">
      <c r="A39" s="36" t="s">
        <v>22</v>
      </c>
      <c r="B39" s="29" t="s">
        <v>6</v>
      </c>
      <c r="C39" s="31">
        <v>13</v>
      </c>
      <c r="D39" s="31">
        <f t="shared" si="0"/>
        <v>5.07</v>
      </c>
      <c r="E39" s="31">
        <f t="shared" si="1"/>
        <v>6.3375</v>
      </c>
      <c r="F39" s="31">
        <v>20</v>
      </c>
      <c r="G39" s="31">
        <f t="shared" si="2"/>
        <v>15.21</v>
      </c>
    </row>
    <row r="40" spans="1:7" ht="12.75" customHeight="1">
      <c r="A40" s="37"/>
      <c r="B40" s="29" t="s">
        <v>2</v>
      </c>
      <c r="C40" s="31">
        <v>21</v>
      </c>
      <c r="D40" s="31">
        <f t="shared" si="0"/>
        <v>8.19</v>
      </c>
      <c r="E40" s="31">
        <f t="shared" si="1"/>
        <v>10.237499999999999</v>
      </c>
      <c r="F40" s="31">
        <v>20</v>
      </c>
      <c r="G40" s="31">
        <f t="shared" si="2"/>
        <v>24.57</v>
      </c>
    </row>
    <row r="41" spans="1:7" ht="12.75" customHeight="1">
      <c r="A41" s="37"/>
      <c r="B41" s="29" t="s">
        <v>4</v>
      </c>
      <c r="C41" s="31">
        <v>28</v>
      </c>
      <c r="D41" s="31">
        <f t="shared" si="0"/>
        <v>10.92</v>
      </c>
      <c r="E41" s="31">
        <f t="shared" si="1"/>
        <v>13.65</v>
      </c>
      <c r="F41" s="31">
        <v>20</v>
      </c>
      <c r="G41" s="31">
        <f t="shared" si="2"/>
        <v>32.76</v>
      </c>
    </row>
    <row r="42" spans="1:7" ht="12.75" customHeight="1">
      <c r="A42" s="37"/>
      <c r="B42" s="29" t="s">
        <v>19</v>
      </c>
      <c r="C42" s="31">
        <v>41</v>
      </c>
      <c r="D42" s="31">
        <f t="shared" si="0"/>
        <v>15.99</v>
      </c>
      <c r="E42" s="31">
        <f t="shared" si="1"/>
        <v>19.9875</v>
      </c>
      <c r="F42" s="31">
        <v>20</v>
      </c>
      <c r="G42" s="31">
        <f t="shared" si="2"/>
        <v>47.97</v>
      </c>
    </row>
    <row r="43" spans="1:7" ht="12.75" customHeight="1">
      <c r="A43" s="37"/>
      <c r="B43" s="29" t="s">
        <v>18</v>
      </c>
      <c r="C43" s="31">
        <v>50</v>
      </c>
      <c r="D43" s="31">
        <f t="shared" si="0"/>
        <v>19.5</v>
      </c>
      <c r="E43" s="31">
        <f t="shared" si="1"/>
        <v>24.375</v>
      </c>
      <c r="F43" s="31">
        <v>25</v>
      </c>
      <c r="G43" s="31">
        <f t="shared" si="2"/>
        <v>58.5</v>
      </c>
    </row>
    <row r="44" spans="1:7" ht="12.75" customHeight="1">
      <c r="A44" s="38"/>
      <c r="B44" s="29" t="s">
        <v>23</v>
      </c>
      <c r="C44" s="39"/>
      <c r="D44" s="34"/>
      <c r="E44" s="34"/>
      <c r="F44" s="40"/>
      <c r="G44" s="41"/>
    </row>
    <row r="45" spans="1:7" ht="12.75" customHeight="1">
      <c r="A45" s="36" t="s">
        <v>6</v>
      </c>
      <c r="B45" s="29" t="s">
        <v>2</v>
      </c>
      <c r="C45" s="31">
        <v>10</v>
      </c>
      <c r="D45" s="31">
        <f t="shared" si="0"/>
        <v>3.9000000000000004</v>
      </c>
      <c r="E45" s="31">
        <f t="shared" si="1"/>
        <v>4.875</v>
      </c>
      <c r="F45" s="31">
        <v>20</v>
      </c>
      <c r="G45" s="31">
        <f t="shared" si="2"/>
        <v>11.700000000000001</v>
      </c>
    </row>
    <row r="46" spans="1:7" ht="12.75" customHeight="1">
      <c r="A46" s="37"/>
      <c r="B46" s="29" t="s">
        <v>4</v>
      </c>
      <c r="C46" s="31">
        <v>16</v>
      </c>
      <c r="D46" s="31">
        <f t="shared" si="0"/>
        <v>6.24</v>
      </c>
      <c r="E46" s="31">
        <f t="shared" si="1"/>
        <v>7.800000000000001</v>
      </c>
      <c r="F46" s="31">
        <v>20</v>
      </c>
      <c r="G46" s="31">
        <f t="shared" si="2"/>
        <v>18.72</v>
      </c>
    </row>
    <row r="47" spans="1:7" ht="12.75" customHeight="1">
      <c r="A47" s="37"/>
      <c r="B47" s="29" t="s">
        <v>19</v>
      </c>
      <c r="C47" s="31">
        <v>28</v>
      </c>
      <c r="D47" s="31">
        <f t="shared" si="0"/>
        <v>10.92</v>
      </c>
      <c r="E47" s="31">
        <f t="shared" si="1"/>
        <v>13.65</v>
      </c>
      <c r="F47" s="31">
        <v>20</v>
      </c>
      <c r="G47" s="31">
        <f t="shared" si="2"/>
        <v>32.76</v>
      </c>
    </row>
    <row r="48" spans="1:7" ht="12.75" customHeight="1">
      <c r="A48" s="37"/>
      <c r="B48" s="29" t="s">
        <v>18</v>
      </c>
      <c r="C48" s="31">
        <v>39</v>
      </c>
      <c r="D48" s="31">
        <f t="shared" si="0"/>
        <v>15.21</v>
      </c>
      <c r="E48" s="31">
        <f t="shared" si="1"/>
        <v>19.012500000000003</v>
      </c>
      <c r="F48" s="31">
        <v>20</v>
      </c>
      <c r="G48" s="31">
        <f t="shared" si="2"/>
        <v>45.63</v>
      </c>
    </row>
    <row r="49" spans="1:7" ht="12.75" customHeight="1">
      <c r="A49" s="38"/>
      <c r="B49" s="29" t="s">
        <v>23</v>
      </c>
      <c r="C49" s="39"/>
      <c r="D49" s="34"/>
      <c r="E49" s="34"/>
      <c r="F49" s="40"/>
      <c r="G49" s="41"/>
    </row>
    <row r="50" spans="1:7" ht="12.75" customHeight="1">
      <c r="A50" s="36" t="s">
        <v>2</v>
      </c>
      <c r="B50" s="29" t="s">
        <v>4</v>
      </c>
      <c r="C50" s="31">
        <v>7</v>
      </c>
      <c r="D50" s="31">
        <f t="shared" si="0"/>
        <v>2.73</v>
      </c>
      <c r="E50" s="31">
        <f t="shared" si="1"/>
        <v>3.4125</v>
      </c>
      <c r="F50" s="31">
        <v>20</v>
      </c>
      <c r="G50" s="31">
        <f t="shared" si="2"/>
        <v>8.19</v>
      </c>
    </row>
    <row r="51" spans="1:7" ht="12.75" customHeight="1">
      <c r="A51" s="37"/>
      <c r="B51" s="29" t="s">
        <v>19</v>
      </c>
      <c r="C51" s="31">
        <v>20</v>
      </c>
      <c r="D51" s="31">
        <f t="shared" si="0"/>
        <v>7.800000000000001</v>
      </c>
      <c r="E51" s="31">
        <f t="shared" si="1"/>
        <v>9.75</v>
      </c>
      <c r="F51" s="31">
        <v>20</v>
      </c>
      <c r="G51" s="31">
        <f t="shared" si="2"/>
        <v>23.400000000000002</v>
      </c>
    </row>
    <row r="52" spans="1:7" ht="13.5" customHeight="1">
      <c r="A52" s="37"/>
      <c r="B52" s="29" t="s">
        <v>18</v>
      </c>
      <c r="C52" s="31">
        <v>29</v>
      </c>
      <c r="D52" s="31">
        <f t="shared" si="0"/>
        <v>11.31</v>
      </c>
      <c r="E52" s="31">
        <f t="shared" si="1"/>
        <v>14.137500000000001</v>
      </c>
      <c r="F52" s="31">
        <v>20</v>
      </c>
      <c r="G52" s="31">
        <f t="shared" si="2"/>
        <v>33.93</v>
      </c>
    </row>
    <row r="53" spans="1:7" ht="13.5" customHeight="1">
      <c r="A53" s="38"/>
      <c r="B53" s="29" t="s">
        <v>23</v>
      </c>
      <c r="C53" s="39"/>
      <c r="D53" s="34"/>
      <c r="E53" s="34"/>
      <c r="F53" s="40"/>
      <c r="G53" s="41"/>
    </row>
    <row r="54" spans="1:7" ht="12.75" customHeight="1">
      <c r="A54" s="36" t="s">
        <v>4</v>
      </c>
      <c r="B54" s="29" t="s">
        <v>19</v>
      </c>
      <c r="C54" s="31">
        <v>13</v>
      </c>
      <c r="D54" s="31">
        <f t="shared" si="0"/>
        <v>5.07</v>
      </c>
      <c r="E54" s="31">
        <f t="shared" si="1"/>
        <v>6.3375</v>
      </c>
      <c r="F54" s="31">
        <v>20</v>
      </c>
      <c r="G54" s="31">
        <f t="shared" si="2"/>
        <v>15.21</v>
      </c>
    </row>
    <row r="55" spans="1:7" ht="12.75" customHeight="1">
      <c r="A55" s="37"/>
      <c r="B55" s="29" t="s">
        <v>18</v>
      </c>
      <c r="C55" s="31">
        <v>23</v>
      </c>
      <c r="D55" s="31">
        <f t="shared" si="0"/>
        <v>8.97</v>
      </c>
      <c r="E55" s="31">
        <f t="shared" si="1"/>
        <v>11.2125</v>
      </c>
      <c r="F55" s="31">
        <v>20</v>
      </c>
      <c r="G55" s="31">
        <f t="shared" si="2"/>
        <v>26.910000000000004</v>
      </c>
    </row>
    <row r="56" spans="1:7" ht="12.75" customHeight="1">
      <c r="A56" s="38"/>
      <c r="B56" s="29" t="s">
        <v>23</v>
      </c>
      <c r="C56" s="39"/>
      <c r="D56" s="34"/>
      <c r="E56" s="34"/>
      <c r="F56" s="40"/>
      <c r="G56" s="41"/>
    </row>
    <row r="57" spans="1:7" ht="12.75" customHeight="1">
      <c r="A57" s="29" t="s">
        <v>19</v>
      </c>
      <c r="B57" s="29" t="s">
        <v>18</v>
      </c>
      <c r="C57" s="31">
        <v>12</v>
      </c>
      <c r="D57" s="31">
        <f t="shared" si="0"/>
        <v>4.68</v>
      </c>
      <c r="E57" s="31">
        <f t="shared" si="1"/>
        <v>5.85</v>
      </c>
      <c r="F57" s="31">
        <v>20</v>
      </c>
      <c r="G57" s="31">
        <f t="shared" si="2"/>
        <v>14.04</v>
      </c>
    </row>
    <row r="58" spans="1:7" ht="11.25" customHeight="1">
      <c r="A58" s="26"/>
      <c r="B58" s="29" t="s">
        <v>23</v>
      </c>
      <c r="C58" s="26"/>
      <c r="D58" s="42"/>
      <c r="E58" s="26"/>
      <c r="F58" s="26"/>
      <c r="G58" s="26"/>
    </row>
    <row r="59" spans="1:7" ht="11.25" customHeight="1">
      <c r="A59" s="29" t="s">
        <v>18</v>
      </c>
      <c r="B59" s="29" t="s">
        <v>18</v>
      </c>
      <c r="C59" s="26"/>
      <c r="D59" s="42"/>
      <c r="E59" s="26"/>
      <c r="F59" s="26"/>
      <c r="G59" s="26"/>
    </row>
    <row r="60" ht="11.25" customHeight="1"/>
    <row r="61" ht="11.25" customHeight="1"/>
    <row r="62" ht="11.25" customHeight="1"/>
    <row r="63" ht="11.25" customHeight="1"/>
  </sheetData>
  <sheetProtection/>
  <mergeCells count="13">
    <mergeCell ref="A32:A38"/>
    <mergeCell ref="A39:A44"/>
    <mergeCell ref="A45:A49"/>
    <mergeCell ref="A50:A53"/>
    <mergeCell ref="A54:A56"/>
    <mergeCell ref="A1:G1"/>
    <mergeCell ref="A2:F2"/>
    <mergeCell ref="A3:B3"/>
    <mergeCell ref="C3:C4"/>
    <mergeCell ref="F3:F4"/>
    <mergeCell ref="A5:A14"/>
    <mergeCell ref="A15:A23"/>
    <mergeCell ref="A24:A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AB</cp:lastModifiedBy>
  <cp:lastPrinted>2016-02-18T05:35:46Z</cp:lastPrinted>
  <dcterms:created xsi:type="dcterms:W3CDTF">2003-08-12T04:49:24Z</dcterms:created>
  <dcterms:modified xsi:type="dcterms:W3CDTF">2016-03-01T06:22:17Z</dcterms:modified>
  <cp:category/>
  <cp:version/>
  <cp:contentType/>
  <cp:contentStatus/>
</cp:coreProperties>
</file>